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E:\EXT\N2\"/>
    </mc:Choice>
  </mc:AlternateContent>
  <xr:revisionPtr revIDLastSave="0" documentId="13_ncr:1_{6FE00F79-3270-4A80-9451-106F1FE240C0}" xr6:coauthVersionLast="47" xr6:coauthVersionMax="47" xr10:uidLastSave="{00000000-0000-0000-0000-000000000000}"/>
  <bookViews>
    <workbookView xWindow="-15" yWindow="-525" windowWidth="28830" windowHeight="15675" tabRatio="760" xr2:uid="{00000000-000D-0000-FFFF-FFFF00000000}"/>
  </bookViews>
  <sheets>
    <sheet name="Sommer - Herbst" sheetId="8" r:id="rId1"/>
    <sheet name="Herbst - Winter" sheetId="7" r:id="rId2"/>
    <sheet name="Winter - Fasching" sheetId="6" r:id="rId3"/>
    <sheet name="Fasching - Ostern" sheetId="5" r:id="rId4"/>
    <sheet name="Ostern - Pfingsten" sheetId="4" r:id="rId5"/>
    <sheet name="Pfingsten - Sommer" sheetId="1" r:id="rId6"/>
    <sheet name="1. Halbjahr" sheetId="17" r:id="rId7"/>
    <sheet name="2. Halbjahr" sheetId="18" r:id="rId8"/>
    <sheet name="Gesamt" sheetId="10" r:id="rId9"/>
    <sheet name="Übergabeprotokoll " sheetId="16" r:id="rId10"/>
  </sheets>
  <definedNames>
    <definedName name="_Abk" localSheetId="6">#REF!</definedName>
    <definedName name="_Abk" localSheetId="7">#REF!</definedName>
    <definedName name="_Abk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R6" i="1" l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6" i="1"/>
  <c r="AP7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6" i="1"/>
  <c r="C25" i="7" l="1"/>
  <c r="AI6" i="8" l="1"/>
  <c r="C25" i="17"/>
  <c r="C25" i="18"/>
  <c r="C25" i="10"/>
  <c r="AO6" i="6"/>
  <c r="AO7" i="6"/>
  <c r="AO8" i="6"/>
  <c r="AO9" i="6"/>
  <c r="AO10" i="6"/>
  <c r="AO11" i="6"/>
  <c r="AO12" i="6"/>
  <c r="AO13" i="6"/>
  <c r="AO14" i="6"/>
  <c r="AO15" i="6"/>
  <c r="AO16" i="6"/>
  <c r="AO17" i="6"/>
  <c r="AO18" i="6"/>
  <c r="AO19" i="6"/>
  <c r="AO20" i="6"/>
  <c r="AO21" i="6"/>
  <c r="AO22" i="6"/>
  <c r="AO23" i="6"/>
  <c r="AO24" i="6"/>
  <c r="AO25" i="6"/>
  <c r="AO26" i="6"/>
  <c r="AO27" i="6"/>
  <c r="AO28" i="6"/>
  <c r="AO29" i="6"/>
  <c r="AO30" i="6"/>
  <c r="AO31" i="6"/>
  <c r="AO32" i="6"/>
  <c r="AO33" i="6"/>
  <c r="AO34" i="6"/>
  <c r="AJ7" i="6" l="1"/>
  <c r="AJ8" i="6"/>
  <c r="AJ9" i="6"/>
  <c r="AJ10" i="6"/>
  <c r="AJ11" i="6"/>
  <c r="AJ12" i="6"/>
  <c r="AJ13" i="6"/>
  <c r="AJ14" i="6"/>
  <c r="AJ15" i="6"/>
  <c r="AJ16" i="6"/>
  <c r="AJ17" i="6"/>
  <c r="AJ18" i="6"/>
  <c r="AJ19" i="6"/>
  <c r="AJ20" i="6"/>
  <c r="AJ21" i="6"/>
  <c r="AJ22" i="6"/>
  <c r="AJ23" i="6"/>
  <c r="AJ24" i="6"/>
  <c r="AJ25" i="6"/>
  <c r="AJ26" i="6"/>
  <c r="AJ27" i="6"/>
  <c r="AJ28" i="6"/>
  <c r="AJ29" i="6"/>
  <c r="AJ30" i="6"/>
  <c r="AJ31" i="6"/>
  <c r="AJ32" i="6"/>
  <c r="AJ33" i="6"/>
  <c r="AJ34" i="6"/>
  <c r="AJ6" i="6"/>
  <c r="AI7" i="6"/>
  <c r="AI8" i="6"/>
  <c r="AI9" i="6"/>
  <c r="AI10" i="6"/>
  <c r="AI11" i="6"/>
  <c r="AI12" i="6"/>
  <c r="AI13" i="6"/>
  <c r="AI14" i="6"/>
  <c r="AI15" i="6"/>
  <c r="AI16" i="6"/>
  <c r="AI17" i="6"/>
  <c r="AI18" i="6"/>
  <c r="AI19" i="6"/>
  <c r="AI20" i="6"/>
  <c r="AI21" i="6"/>
  <c r="AI22" i="6"/>
  <c r="AI23" i="6"/>
  <c r="AI24" i="6"/>
  <c r="AI25" i="6"/>
  <c r="AI26" i="6"/>
  <c r="AI27" i="6"/>
  <c r="AI28" i="6"/>
  <c r="AI29" i="6"/>
  <c r="AI30" i="6"/>
  <c r="AI31" i="6"/>
  <c r="AI32" i="6"/>
  <c r="AI33" i="6"/>
  <c r="AI34" i="6"/>
  <c r="AI6" i="6"/>
  <c r="AH7" i="6"/>
  <c r="AH8" i="6"/>
  <c r="AH9" i="6"/>
  <c r="AH10" i="6"/>
  <c r="AH11" i="6"/>
  <c r="AH12" i="6"/>
  <c r="AH13" i="6"/>
  <c r="AH14" i="6"/>
  <c r="AH15" i="6"/>
  <c r="AH16" i="6"/>
  <c r="AH17" i="6"/>
  <c r="AH18" i="6"/>
  <c r="AH19" i="6"/>
  <c r="AH20" i="6"/>
  <c r="AH21" i="6"/>
  <c r="AH22" i="6"/>
  <c r="AH23" i="6"/>
  <c r="AH24" i="6"/>
  <c r="AH25" i="6"/>
  <c r="AH26" i="6"/>
  <c r="AH27" i="6"/>
  <c r="AH28" i="6"/>
  <c r="AH29" i="6"/>
  <c r="AH30" i="6"/>
  <c r="AH31" i="6"/>
  <c r="AH32" i="6"/>
  <c r="AH33" i="6"/>
  <c r="AH34" i="6"/>
  <c r="AH6" i="6"/>
  <c r="AQ7" i="6" l="1"/>
  <c r="AQ8" i="6"/>
  <c r="AQ9" i="6"/>
  <c r="AQ10" i="6"/>
  <c r="AQ11" i="6"/>
  <c r="AQ12" i="6"/>
  <c r="AQ13" i="6"/>
  <c r="AQ14" i="6"/>
  <c r="AQ15" i="6"/>
  <c r="AQ16" i="6"/>
  <c r="AQ17" i="6"/>
  <c r="AQ18" i="6"/>
  <c r="AQ19" i="6"/>
  <c r="AQ20" i="6"/>
  <c r="AQ21" i="6"/>
  <c r="AQ22" i="6"/>
  <c r="AQ23" i="6"/>
  <c r="AQ24" i="6"/>
  <c r="AQ25" i="6"/>
  <c r="AQ26" i="6"/>
  <c r="AQ27" i="6"/>
  <c r="AQ28" i="6"/>
  <c r="AQ29" i="6"/>
  <c r="AQ30" i="6"/>
  <c r="AQ31" i="6"/>
  <c r="AQ32" i="6"/>
  <c r="AQ33" i="6"/>
  <c r="AQ34" i="6"/>
  <c r="AQ6" i="6"/>
  <c r="AP7" i="6"/>
  <c r="AP8" i="6"/>
  <c r="AP9" i="6"/>
  <c r="AP10" i="6"/>
  <c r="AP11" i="6"/>
  <c r="AP12" i="6"/>
  <c r="AP13" i="6"/>
  <c r="AP14" i="6"/>
  <c r="AP15" i="6"/>
  <c r="AP16" i="6"/>
  <c r="AP17" i="6"/>
  <c r="AP18" i="6"/>
  <c r="AP19" i="6"/>
  <c r="AP20" i="6"/>
  <c r="AP21" i="6"/>
  <c r="AP22" i="6"/>
  <c r="AP23" i="6"/>
  <c r="AP24" i="6"/>
  <c r="AP25" i="6"/>
  <c r="AP26" i="6"/>
  <c r="AP27" i="6"/>
  <c r="AP28" i="6"/>
  <c r="AP29" i="6"/>
  <c r="AP30" i="6"/>
  <c r="AP31" i="6"/>
  <c r="AP32" i="6"/>
  <c r="AP33" i="6"/>
  <c r="AP34" i="6"/>
  <c r="AP6" i="6"/>
  <c r="AH10" i="8" l="1"/>
  <c r="AH11" i="8"/>
  <c r="AH12" i="8"/>
  <c r="AH13" i="8"/>
  <c r="AH14" i="8"/>
  <c r="AH15" i="8"/>
  <c r="AH16" i="8"/>
  <c r="AH17" i="8"/>
  <c r="AH18" i="8"/>
  <c r="AH19" i="8"/>
  <c r="AH20" i="8"/>
  <c r="AH21" i="8"/>
  <c r="AH22" i="8"/>
  <c r="AH23" i="8"/>
  <c r="AH24" i="8"/>
  <c r="AH25" i="8"/>
  <c r="AH26" i="8"/>
  <c r="AH27" i="8"/>
  <c r="AH28" i="8"/>
  <c r="AH6" i="4" l="1"/>
  <c r="C34" i="18" l="1"/>
  <c r="B34" i="18"/>
  <c r="C33" i="18"/>
  <c r="B33" i="18"/>
  <c r="C32" i="18"/>
  <c r="B32" i="18"/>
  <c r="C31" i="18"/>
  <c r="B31" i="18"/>
  <c r="C30" i="18"/>
  <c r="B30" i="18"/>
  <c r="C29" i="18"/>
  <c r="B29" i="18"/>
  <c r="C28" i="18"/>
  <c r="B28" i="18"/>
  <c r="C27" i="18"/>
  <c r="B27" i="18"/>
  <c r="C26" i="18"/>
  <c r="B26" i="18"/>
  <c r="B25" i="18"/>
  <c r="C24" i="18"/>
  <c r="B24" i="18"/>
  <c r="C23" i="18"/>
  <c r="B23" i="18"/>
  <c r="C22" i="18"/>
  <c r="B22" i="18"/>
  <c r="C21" i="18"/>
  <c r="B21" i="18"/>
  <c r="C20" i="18"/>
  <c r="B20" i="18"/>
  <c r="C19" i="18"/>
  <c r="B19" i="18"/>
  <c r="C18" i="18"/>
  <c r="B18" i="18"/>
  <c r="C17" i="18"/>
  <c r="B17" i="18"/>
  <c r="C16" i="18"/>
  <c r="B16" i="18"/>
  <c r="C15" i="18"/>
  <c r="B15" i="18"/>
  <c r="C14" i="18"/>
  <c r="B14" i="18"/>
  <c r="C13" i="18"/>
  <c r="B13" i="18"/>
  <c r="C12" i="18"/>
  <c r="B12" i="18"/>
  <c r="C11" i="18"/>
  <c r="B11" i="18"/>
  <c r="C10" i="18"/>
  <c r="B10" i="18"/>
  <c r="C9" i="18"/>
  <c r="B9" i="18"/>
  <c r="C8" i="18"/>
  <c r="B8" i="18"/>
  <c r="C7" i="18"/>
  <c r="B7" i="18"/>
  <c r="C6" i="18"/>
  <c r="B6" i="18"/>
  <c r="C34" i="17" l="1"/>
  <c r="B34" i="17"/>
  <c r="C33" i="17"/>
  <c r="B33" i="17"/>
  <c r="C32" i="17"/>
  <c r="B32" i="17"/>
  <c r="C31" i="17"/>
  <c r="B31" i="17"/>
  <c r="C30" i="17"/>
  <c r="B30" i="17"/>
  <c r="C29" i="17"/>
  <c r="B29" i="17"/>
  <c r="C28" i="17"/>
  <c r="B28" i="17"/>
  <c r="C27" i="17"/>
  <c r="B27" i="17"/>
  <c r="C26" i="17"/>
  <c r="B26" i="17"/>
  <c r="B25" i="17"/>
  <c r="C24" i="17"/>
  <c r="B24" i="17"/>
  <c r="C23" i="17"/>
  <c r="B23" i="17"/>
  <c r="C22" i="17"/>
  <c r="B22" i="17"/>
  <c r="C21" i="17"/>
  <c r="B21" i="17"/>
  <c r="C20" i="17"/>
  <c r="B20" i="17"/>
  <c r="C19" i="17"/>
  <c r="B19" i="17"/>
  <c r="C18" i="17"/>
  <c r="B18" i="17"/>
  <c r="C17" i="17"/>
  <c r="B17" i="17"/>
  <c r="C16" i="17"/>
  <c r="B16" i="17"/>
  <c r="C15" i="17"/>
  <c r="B15" i="17"/>
  <c r="C14" i="17"/>
  <c r="B14" i="17"/>
  <c r="C13" i="17"/>
  <c r="B13" i="17"/>
  <c r="C12" i="17"/>
  <c r="B12" i="17"/>
  <c r="C11" i="17"/>
  <c r="B11" i="17"/>
  <c r="C10" i="17"/>
  <c r="B10" i="17"/>
  <c r="C9" i="17"/>
  <c r="B9" i="17"/>
  <c r="C8" i="17"/>
  <c r="B8" i="17"/>
  <c r="C7" i="17"/>
  <c r="B7" i="17"/>
  <c r="C6" i="17"/>
  <c r="B6" i="17"/>
  <c r="B9" i="10" l="1"/>
  <c r="N1" i="4" a="1"/>
  <c r="N1" i="4" s="1"/>
  <c r="N1" i="5" a="1"/>
  <c r="N1" i="5" s="1"/>
  <c r="N1" i="7" a="1"/>
  <c r="N1" i="7" s="1"/>
  <c r="N1" i="1" s="1"/>
  <c r="N2" i="7"/>
  <c r="N2" i="1" s="1"/>
  <c r="AC6" i="5"/>
  <c r="AE6" i="5"/>
  <c r="AD6" i="5"/>
  <c r="AI7" i="8"/>
  <c r="AI8" i="8"/>
  <c r="AI9" i="8"/>
  <c r="AI10" i="8"/>
  <c r="AI11" i="8"/>
  <c r="AI12" i="8"/>
  <c r="AI13" i="8"/>
  <c r="AI14" i="8"/>
  <c r="AI15" i="8"/>
  <c r="AI16" i="8"/>
  <c r="AI17" i="8"/>
  <c r="AI18" i="8"/>
  <c r="AI19" i="8"/>
  <c r="AI20" i="8"/>
  <c r="AI21" i="8"/>
  <c r="AI22" i="8"/>
  <c r="AI23" i="8"/>
  <c r="AI24" i="8"/>
  <c r="AI25" i="8"/>
  <c r="AI26" i="8"/>
  <c r="AI27" i="8"/>
  <c r="AI28" i="8"/>
  <c r="AI29" i="8"/>
  <c r="AI30" i="8"/>
  <c r="AI31" i="8"/>
  <c r="AI32" i="8"/>
  <c r="AI33" i="8"/>
  <c r="AI34" i="8"/>
  <c r="AH7" i="8"/>
  <c r="AJ7" i="8"/>
  <c r="AH8" i="8"/>
  <c r="AJ8" i="8"/>
  <c r="AH9" i="8"/>
  <c r="AJ9" i="8"/>
  <c r="AJ10" i="8"/>
  <c r="AJ11" i="8"/>
  <c r="AJ12" i="8"/>
  <c r="AJ13" i="8"/>
  <c r="AJ14" i="8"/>
  <c r="AJ15" i="8"/>
  <c r="AJ16" i="8"/>
  <c r="AJ17" i="8"/>
  <c r="AJ18" i="8"/>
  <c r="AJ19" i="8"/>
  <c r="AJ20" i="8"/>
  <c r="AJ21" i="8"/>
  <c r="AJ22" i="8"/>
  <c r="AJ23" i="8"/>
  <c r="AJ24" i="8"/>
  <c r="AJ25" i="8"/>
  <c r="AJ26" i="8"/>
  <c r="AJ27" i="8"/>
  <c r="AJ28" i="8"/>
  <c r="AH29" i="8"/>
  <c r="AJ29" i="8"/>
  <c r="AH30" i="8"/>
  <c r="AJ30" i="8"/>
  <c r="AH31" i="8"/>
  <c r="AJ31" i="8"/>
  <c r="AH32" i="8"/>
  <c r="AJ32" i="8"/>
  <c r="AH33" i="8"/>
  <c r="AJ33" i="8"/>
  <c r="AH34" i="8"/>
  <c r="AJ34" i="8"/>
  <c r="AJ6" i="8"/>
  <c r="AH6" i="8"/>
  <c r="AH7" i="4"/>
  <c r="AH8" i="4"/>
  <c r="AH9" i="4"/>
  <c r="AH10" i="4"/>
  <c r="AH11" i="4"/>
  <c r="AH12" i="4"/>
  <c r="AH13" i="4"/>
  <c r="AH14" i="4"/>
  <c r="AH15" i="4"/>
  <c r="AH16" i="4"/>
  <c r="AH17" i="4"/>
  <c r="AH18" i="4"/>
  <c r="AH19" i="4"/>
  <c r="AH20" i="4"/>
  <c r="AH21" i="4"/>
  <c r="AH22" i="4"/>
  <c r="AH23" i="4"/>
  <c r="AH24" i="4"/>
  <c r="AH25" i="4"/>
  <c r="AH26" i="4"/>
  <c r="AH27" i="4"/>
  <c r="AH28" i="4"/>
  <c r="AH29" i="4"/>
  <c r="AH30" i="4"/>
  <c r="AH31" i="4"/>
  <c r="AH32" i="4"/>
  <c r="AH33" i="4"/>
  <c r="AH34" i="4"/>
  <c r="AC7" i="5"/>
  <c r="AC8" i="5"/>
  <c r="AC9" i="5"/>
  <c r="AC10" i="5"/>
  <c r="AC11" i="5"/>
  <c r="AC12" i="5"/>
  <c r="AC13" i="5"/>
  <c r="AC14" i="5"/>
  <c r="AC15" i="5"/>
  <c r="AC16" i="5"/>
  <c r="AC17" i="5"/>
  <c r="AC18" i="5"/>
  <c r="AC19" i="5"/>
  <c r="AC20" i="5"/>
  <c r="AC21" i="5"/>
  <c r="AC22" i="5"/>
  <c r="AC23" i="5"/>
  <c r="AC24" i="5"/>
  <c r="AC25" i="5"/>
  <c r="AC26" i="5"/>
  <c r="AC27" i="5"/>
  <c r="AC28" i="5"/>
  <c r="AC29" i="5"/>
  <c r="AC30" i="5"/>
  <c r="AC31" i="5"/>
  <c r="AC32" i="5"/>
  <c r="AC33" i="5"/>
  <c r="AC34" i="5"/>
  <c r="AM7" i="7"/>
  <c r="AM8" i="7"/>
  <c r="AM9" i="7"/>
  <c r="AM10" i="7"/>
  <c r="AM11" i="7"/>
  <c r="AM12" i="7"/>
  <c r="D12" i="17" s="1"/>
  <c r="AM13" i="7"/>
  <c r="D13" i="17" s="1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6" i="7"/>
  <c r="B6" i="7"/>
  <c r="B6" i="6" s="1"/>
  <c r="B6" i="5" s="1"/>
  <c r="B6" i="4" s="1"/>
  <c r="B6" i="1" s="1"/>
  <c r="C6" i="7"/>
  <c r="C6" i="6" s="1"/>
  <c r="C6" i="5" s="1"/>
  <c r="C6" i="4" s="1"/>
  <c r="C6" i="1" s="1"/>
  <c r="B7" i="7"/>
  <c r="B7" i="6" s="1"/>
  <c r="B7" i="5" s="1"/>
  <c r="B7" i="4" s="1"/>
  <c r="B7" i="1" s="1"/>
  <c r="C7" i="7"/>
  <c r="C7" i="6" s="1"/>
  <c r="C7" i="5" s="1"/>
  <c r="C7" i="4" s="1"/>
  <c r="C7" i="1" s="1"/>
  <c r="B8" i="7"/>
  <c r="B8" i="6" s="1"/>
  <c r="B8" i="5" s="1"/>
  <c r="B8" i="4" s="1"/>
  <c r="B8" i="1" s="1"/>
  <c r="C8" i="7"/>
  <c r="C8" i="6" s="1"/>
  <c r="C8" i="5" s="1"/>
  <c r="C8" i="4" s="1"/>
  <c r="C8" i="1" s="1"/>
  <c r="B9" i="7"/>
  <c r="B9" i="6" s="1"/>
  <c r="B9" i="5" s="1"/>
  <c r="B9" i="4" s="1"/>
  <c r="B9" i="1" s="1"/>
  <c r="C9" i="7"/>
  <c r="C9" i="6" s="1"/>
  <c r="C9" i="5" s="1"/>
  <c r="C9" i="4" s="1"/>
  <c r="C9" i="1" s="1"/>
  <c r="B10" i="7"/>
  <c r="B10" i="6" s="1"/>
  <c r="B10" i="5" s="1"/>
  <c r="B10" i="1" s="1"/>
  <c r="C10" i="7"/>
  <c r="C10" i="6" s="1"/>
  <c r="C10" i="5" s="1"/>
  <c r="C10" i="4" s="1"/>
  <c r="C10" i="1" s="1"/>
  <c r="B11" i="7"/>
  <c r="B11" i="6" s="1"/>
  <c r="B11" i="5" s="1"/>
  <c r="B11" i="4" s="1"/>
  <c r="B11" i="1" s="1"/>
  <c r="C11" i="7"/>
  <c r="C11" i="6" s="1"/>
  <c r="C11" i="5" s="1"/>
  <c r="C11" i="4" s="1"/>
  <c r="C11" i="1" s="1"/>
  <c r="B12" i="7"/>
  <c r="C12" i="7"/>
  <c r="C12" i="6" s="1"/>
  <c r="C12" i="5" s="1"/>
  <c r="C12" i="4" s="1"/>
  <c r="C12" i="1" s="1"/>
  <c r="B13" i="7"/>
  <c r="B13" i="6" s="1"/>
  <c r="B13" i="5" s="1"/>
  <c r="B13" i="4" s="1"/>
  <c r="B13" i="1" s="1"/>
  <c r="C13" i="7"/>
  <c r="C13" i="6" s="1"/>
  <c r="C13" i="5" s="1"/>
  <c r="C13" i="4" s="1"/>
  <c r="C13" i="1" s="1"/>
  <c r="AI7" i="4"/>
  <c r="AJ7" i="4"/>
  <c r="AI8" i="4"/>
  <c r="AJ8" i="4"/>
  <c r="AI9" i="4"/>
  <c r="AJ9" i="4"/>
  <c r="AI10" i="4"/>
  <c r="AJ10" i="4"/>
  <c r="AI11" i="4"/>
  <c r="AJ11" i="4"/>
  <c r="AI12" i="4"/>
  <c r="AJ12" i="4"/>
  <c r="AI13" i="4"/>
  <c r="AJ13" i="4"/>
  <c r="AI14" i="4"/>
  <c r="AJ14" i="4"/>
  <c r="AI15" i="4"/>
  <c r="AJ15" i="4"/>
  <c r="AI16" i="4"/>
  <c r="AJ16" i="4"/>
  <c r="AI17" i="4"/>
  <c r="AJ17" i="4"/>
  <c r="AI18" i="4"/>
  <c r="AJ18" i="4"/>
  <c r="AI19" i="4"/>
  <c r="AJ19" i="4"/>
  <c r="AI20" i="4"/>
  <c r="AJ20" i="4"/>
  <c r="AI21" i="4"/>
  <c r="AJ21" i="4"/>
  <c r="AI22" i="4"/>
  <c r="AJ22" i="4"/>
  <c r="AI23" i="4"/>
  <c r="AJ23" i="4"/>
  <c r="AI24" i="4"/>
  <c r="AJ24" i="4"/>
  <c r="AI25" i="4"/>
  <c r="AJ25" i="4"/>
  <c r="AI26" i="4"/>
  <c r="AJ26" i="4"/>
  <c r="AI27" i="4"/>
  <c r="AJ27" i="4"/>
  <c r="AI28" i="4"/>
  <c r="AJ28" i="4"/>
  <c r="AI29" i="4"/>
  <c r="AJ29" i="4"/>
  <c r="AI30" i="4"/>
  <c r="AJ30" i="4"/>
  <c r="AI31" i="4"/>
  <c r="AJ31" i="4"/>
  <c r="AI32" i="4"/>
  <c r="AJ32" i="4"/>
  <c r="AI33" i="4"/>
  <c r="AJ33" i="4"/>
  <c r="AI34" i="4"/>
  <c r="AJ34" i="4"/>
  <c r="AJ6" i="4"/>
  <c r="AD7" i="5"/>
  <c r="AE7" i="5"/>
  <c r="AD8" i="5"/>
  <c r="AE8" i="5"/>
  <c r="AD9" i="5"/>
  <c r="AE9" i="5"/>
  <c r="AD10" i="5"/>
  <c r="AE10" i="5"/>
  <c r="AD11" i="5"/>
  <c r="AE11" i="5"/>
  <c r="AD12" i="5"/>
  <c r="AE12" i="5"/>
  <c r="AD13" i="5"/>
  <c r="AE13" i="5"/>
  <c r="AD14" i="5"/>
  <c r="AE14" i="5"/>
  <c r="AD15" i="5"/>
  <c r="AE15" i="5"/>
  <c r="AD16" i="5"/>
  <c r="AE16" i="5"/>
  <c r="AD17" i="5"/>
  <c r="AE17" i="5"/>
  <c r="AD18" i="5"/>
  <c r="AE18" i="5"/>
  <c r="AD19" i="5"/>
  <c r="AE19" i="5"/>
  <c r="AD20" i="5"/>
  <c r="AE20" i="5"/>
  <c r="AD21" i="5"/>
  <c r="AE21" i="5"/>
  <c r="AD22" i="5"/>
  <c r="AE22" i="5"/>
  <c r="AD23" i="5"/>
  <c r="AE23" i="5"/>
  <c r="AD24" i="5"/>
  <c r="AE24" i="5"/>
  <c r="AD25" i="5"/>
  <c r="AE25" i="5"/>
  <c r="AD26" i="5"/>
  <c r="AE26" i="5"/>
  <c r="AD27" i="5"/>
  <c r="AE27" i="5"/>
  <c r="AD28" i="5"/>
  <c r="AE28" i="5"/>
  <c r="AD29" i="5"/>
  <c r="AE29" i="5"/>
  <c r="AD30" i="5"/>
  <c r="AE30" i="5"/>
  <c r="AD31" i="5"/>
  <c r="AE31" i="5"/>
  <c r="AD32" i="5"/>
  <c r="AE32" i="5"/>
  <c r="AD33" i="5"/>
  <c r="AE33" i="5"/>
  <c r="AD34" i="5"/>
  <c r="AE34" i="5"/>
  <c r="AN7" i="7"/>
  <c r="AO7" i="7"/>
  <c r="AN8" i="7"/>
  <c r="AO8" i="7"/>
  <c r="AN9" i="7"/>
  <c r="AO9" i="7"/>
  <c r="AN10" i="7"/>
  <c r="AO10" i="7"/>
  <c r="AN11" i="7"/>
  <c r="AO11" i="7"/>
  <c r="AN12" i="7"/>
  <c r="AO12" i="7"/>
  <c r="AN13" i="7"/>
  <c r="AO13" i="7"/>
  <c r="AN14" i="7"/>
  <c r="AO14" i="7"/>
  <c r="AN15" i="7"/>
  <c r="AO15" i="7"/>
  <c r="AN16" i="7"/>
  <c r="AO16" i="7"/>
  <c r="AN17" i="7"/>
  <c r="AO17" i="7"/>
  <c r="AN18" i="7"/>
  <c r="AO18" i="7"/>
  <c r="AN19" i="7"/>
  <c r="AO19" i="7"/>
  <c r="AN20" i="7"/>
  <c r="AO20" i="7"/>
  <c r="AN21" i="7"/>
  <c r="AO21" i="7"/>
  <c r="AN22" i="7"/>
  <c r="AO22" i="7"/>
  <c r="AN23" i="7"/>
  <c r="AO23" i="7"/>
  <c r="AN24" i="7"/>
  <c r="AO24" i="7"/>
  <c r="AN25" i="7"/>
  <c r="AO25" i="7"/>
  <c r="AN26" i="7"/>
  <c r="AO26" i="7"/>
  <c r="AN27" i="7"/>
  <c r="AO27" i="7"/>
  <c r="AN28" i="7"/>
  <c r="AO28" i="7"/>
  <c r="AN29" i="7"/>
  <c r="AO29" i="7"/>
  <c r="AN30" i="7"/>
  <c r="AO30" i="7"/>
  <c r="AN31" i="7"/>
  <c r="AO31" i="7"/>
  <c r="AN32" i="7"/>
  <c r="AO32" i="7"/>
  <c r="AN33" i="7"/>
  <c r="AO33" i="7"/>
  <c r="AN34" i="7"/>
  <c r="AO34" i="7"/>
  <c r="AO6" i="7"/>
  <c r="C22" i="10"/>
  <c r="C23" i="10"/>
  <c r="C24" i="10"/>
  <c r="C26" i="10"/>
  <c r="C27" i="10"/>
  <c r="C28" i="10"/>
  <c r="C29" i="10"/>
  <c r="C30" i="10"/>
  <c r="C31" i="10"/>
  <c r="C32" i="10"/>
  <c r="C33" i="10"/>
  <c r="B14" i="7"/>
  <c r="B14" i="6" s="1"/>
  <c r="B14" i="5" s="1"/>
  <c r="B14" i="4" s="1"/>
  <c r="B14" i="1" s="1"/>
  <c r="C14" i="7"/>
  <c r="C14" i="6" s="1"/>
  <c r="C14" i="5" s="1"/>
  <c r="C14" i="4" s="1"/>
  <c r="C14" i="1" s="1"/>
  <c r="B15" i="7"/>
  <c r="B15" i="6" s="1"/>
  <c r="B15" i="5" s="1"/>
  <c r="B15" i="4" s="1"/>
  <c r="B15" i="1" s="1"/>
  <c r="C15" i="7"/>
  <c r="C15" i="6" s="1"/>
  <c r="C15" i="5" s="1"/>
  <c r="C15" i="4" s="1"/>
  <c r="C15" i="1" s="1"/>
  <c r="B16" i="7"/>
  <c r="B16" i="6" s="1"/>
  <c r="B16" i="5" s="1"/>
  <c r="B16" i="4" s="1"/>
  <c r="B16" i="1" s="1"/>
  <c r="C16" i="7"/>
  <c r="C16" i="6" s="1"/>
  <c r="C16" i="5" s="1"/>
  <c r="C16" i="4" s="1"/>
  <c r="C16" i="1" s="1"/>
  <c r="B17" i="7"/>
  <c r="B17" i="6" s="1"/>
  <c r="B17" i="5" s="1"/>
  <c r="B17" i="4" s="1"/>
  <c r="B17" i="1" s="1"/>
  <c r="C17" i="7"/>
  <c r="C17" i="6" s="1"/>
  <c r="C17" i="5" s="1"/>
  <c r="C17" i="4" s="1"/>
  <c r="C17" i="1" s="1"/>
  <c r="B18" i="7"/>
  <c r="B18" i="6" s="1"/>
  <c r="B18" i="5" s="1"/>
  <c r="B18" i="4" s="1"/>
  <c r="B18" i="1" s="1"/>
  <c r="C18" i="7"/>
  <c r="C18" i="6" s="1"/>
  <c r="C18" i="5" s="1"/>
  <c r="C18" i="4" s="1"/>
  <c r="C18" i="1" s="1"/>
  <c r="B19" i="7"/>
  <c r="B19" i="6" s="1"/>
  <c r="B19" i="5" s="1"/>
  <c r="B19" i="4" s="1"/>
  <c r="B19" i="1" s="1"/>
  <c r="C19" i="7"/>
  <c r="C19" i="6" s="1"/>
  <c r="C19" i="5" s="1"/>
  <c r="C19" i="4" s="1"/>
  <c r="C19" i="1" s="1"/>
  <c r="B20" i="7"/>
  <c r="B20" i="6" s="1"/>
  <c r="B20" i="5" s="1"/>
  <c r="B20" i="4" s="1"/>
  <c r="B20" i="1" s="1"/>
  <c r="C20" i="7"/>
  <c r="C20" i="6" s="1"/>
  <c r="C20" i="5" s="1"/>
  <c r="C20" i="4" s="1"/>
  <c r="C20" i="1" s="1"/>
  <c r="B21" i="7"/>
  <c r="B21" i="6" s="1"/>
  <c r="B21" i="5" s="1"/>
  <c r="B21" i="4" s="1"/>
  <c r="B21" i="1" s="1"/>
  <c r="C21" i="7"/>
  <c r="C21" i="6" s="1"/>
  <c r="C21" i="5" s="1"/>
  <c r="C21" i="4" s="1"/>
  <c r="C21" i="1" s="1"/>
  <c r="B22" i="7"/>
  <c r="B22" i="6" s="1"/>
  <c r="B22" i="5" s="1"/>
  <c r="B22" i="4" s="1"/>
  <c r="B22" i="1" s="1"/>
  <c r="C22" i="7"/>
  <c r="C22" i="6" s="1"/>
  <c r="C22" i="5" s="1"/>
  <c r="C22" i="4" s="1"/>
  <c r="C22" i="1" s="1"/>
  <c r="B23" i="7"/>
  <c r="B23" i="6" s="1"/>
  <c r="B23" i="5" s="1"/>
  <c r="B23" i="4" s="1"/>
  <c r="B23" i="1" s="1"/>
  <c r="C23" i="7"/>
  <c r="C23" i="6" s="1"/>
  <c r="C23" i="5" s="1"/>
  <c r="C23" i="4" s="1"/>
  <c r="C23" i="1" s="1"/>
  <c r="B24" i="7"/>
  <c r="B24" i="6" s="1"/>
  <c r="B24" i="5" s="1"/>
  <c r="B24" i="4" s="1"/>
  <c r="B24" i="1" s="1"/>
  <c r="C24" i="7"/>
  <c r="C24" i="6" s="1"/>
  <c r="C24" i="5" s="1"/>
  <c r="C24" i="4" s="1"/>
  <c r="C24" i="1" s="1"/>
  <c r="B25" i="7"/>
  <c r="B25" i="6" s="1"/>
  <c r="B25" i="5" s="1"/>
  <c r="B25" i="4" s="1"/>
  <c r="B25" i="1" s="1"/>
  <c r="C25" i="6"/>
  <c r="C25" i="5" s="1"/>
  <c r="C25" i="4" s="1"/>
  <c r="C25" i="1" s="1"/>
  <c r="B26" i="7"/>
  <c r="B26" i="6" s="1"/>
  <c r="B26" i="5" s="1"/>
  <c r="B26" i="4" s="1"/>
  <c r="B26" i="1" s="1"/>
  <c r="C26" i="7"/>
  <c r="C26" i="6" s="1"/>
  <c r="C26" i="5" s="1"/>
  <c r="C26" i="4" s="1"/>
  <c r="C26" i="1" s="1"/>
  <c r="B27" i="7"/>
  <c r="B27" i="6" s="1"/>
  <c r="B27" i="5" s="1"/>
  <c r="B27" i="4" s="1"/>
  <c r="B27" i="1" s="1"/>
  <c r="C27" i="7"/>
  <c r="C27" i="6" s="1"/>
  <c r="C27" i="5" s="1"/>
  <c r="C27" i="4" s="1"/>
  <c r="C27" i="1" s="1"/>
  <c r="B28" i="7"/>
  <c r="B28" i="6" s="1"/>
  <c r="B28" i="5" s="1"/>
  <c r="B28" i="4" s="1"/>
  <c r="B28" i="1" s="1"/>
  <c r="C28" i="7"/>
  <c r="C28" i="6" s="1"/>
  <c r="C28" i="5" s="1"/>
  <c r="C28" i="4" s="1"/>
  <c r="C28" i="1" s="1"/>
  <c r="B29" i="7"/>
  <c r="B29" i="6" s="1"/>
  <c r="B29" i="5" s="1"/>
  <c r="B29" i="4" s="1"/>
  <c r="B29" i="1" s="1"/>
  <c r="C29" i="7"/>
  <c r="C29" i="6" s="1"/>
  <c r="C29" i="5" s="1"/>
  <c r="C29" i="4" s="1"/>
  <c r="C29" i="1" s="1"/>
  <c r="B30" i="7"/>
  <c r="B30" i="6" s="1"/>
  <c r="B30" i="5" s="1"/>
  <c r="B30" i="4" s="1"/>
  <c r="B30" i="1" s="1"/>
  <c r="C30" i="7"/>
  <c r="C30" i="6" s="1"/>
  <c r="C30" i="5" s="1"/>
  <c r="C30" i="4" s="1"/>
  <c r="C30" i="1" s="1"/>
  <c r="B31" i="7"/>
  <c r="B31" i="6" s="1"/>
  <c r="B31" i="5" s="1"/>
  <c r="B31" i="4" s="1"/>
  <c r="B31" i="1" s="1"/>
  <c r="C31" i="7"/>
  <c r="C31" i="6" s="1"/>
  <c r="C31" i="5" s="1"/>
  <c r="C31" i="4" s="1"/>
  <c r="C31" i="1" s="1"/>
  <c r="B32" i="7"/>
  <c r="B32" i="6" s="1"/>
  <c r="B32" i="5" s="1"/>
  <c r="B32" i="4" s="1"/>
  <c r="B32" i="1" s="1"/>
  <c r="C32" i="7"/>
  <c r="C32" i="6" s="1"/>
  <c r="C32" i="5" s="1"/>
  <c r="C32" i="4" s="1"/>
  <c r="C32" i="1" s="1"/>
  <c r="B33" i="7"/>
  <c r="B33" i="6" s="1"/>
  <c r="B33" i="5" s="1"/>
  <c r="B33" i="4" s="1"/>
  <c r="B33" i="1" s="1"/>
  <c r="C33" i="7"/>
  <c r="C33" i="6" s="1"/>
  <c r="C33" i="5" s="1"/>
  <c r="C33" i="4" s="1"/>
  <c r="C33" i="1" s="1"/>
  <c r="B34" i="7"/>
  <c r="B34" i="6" s="1"/>
  <c r="B34" i="5" s="1"/>
  <c r="B34" i="4" s="1"/>
  <c r="B34" i="1" s="1"/>
  <c r="C34" i="7"/>
  <c r="C34" i="6" s="1"/>
  <c r="C34" i="5" s="1"/>
  <c r="C34" i="4" s="1"/>
  <c r="C34" i="1" s="1"/>
  <c r="B12" i="6"/>
  <c r="B12" i="5" s="1"/>
  <c r="B12" i="4" s="1"/>
  <c r="B12" i="1" s="1"/>
  <c r="B6" i="10"/>
  <c r="C6" i="10"/>
  <c r="C9" i="10"/>
  <c r="C10" i="10"/>
  <c r="C7" i="10"/>
  <c r="AN6" i="7"/>
  <c r="AI6" i="4"/>
  <c r="B7" i="10"/>
  <c r="B8" i="10"/>
  <c r="C8" i="10"/>
  <c r="B10" i="10"/>
  <c r="B11" i="10"/>
  <c r="C11" i="10"/>
  <c r="B12" i="10"/>
  <c r="C12" i="10"/>
  <c r="B13" i="10"/>
  <c r="C13" i="10"/>
  <c r="B14" i="10"/>
  <c r="C14" i="10"/>
  <c r="B15" i="10"/>
  <c r="C15" i="10"/>
  <c r="B16" i="10"/>
  <c r="C16" i="10"/>
  <c r="B17" i="10"/>
  <c r="C17" i="10"/>
  <c r="B18" i="10"/>
  <c r="C18" i="10"/>
  <c r="B19" i="10"/>
  <c r="C19" i="10"/>
  <c r="B20" i="10"/>
  <c r="C20" i="10"/>
  <c r="B21" i="10"/>
  <c r="C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C34" i="10"/>
  <c r="D20" i="17" l="1"/>
  <c r="D20" i="10"/>
  <c r="D6" i="10"/>
  <c r="D24" i="17"/>
  <c r="D24" i="10"/>
  <c r="D19" i="17"/>
  <c r="D19" i="10"/>
  <c r="D14" i="17"/>
  <c r="D14" i="10"/>
  <c r="D30" i="10"/>
  <c r="D8" i="10"/>
  <c r="D10" i="17"/>
  <c r="D10" i="10"/>
  <c r="D28" i="17"/>
  <c r="D28" i="10"/>
  <c r="D23" i="17"/>
  <c r="D23" i="10"/>
  <c r="D18" i="17"/>
  <c r="D18" i="10"/>
  <c r="D32" i="10"/>
  <c r="D25" i="17"/>
  <c r="D25" i="10"/>
  <c r="D15" i="17"/>
  <c r="D15" i="10"/>
  <c r="D33" i="10"/>
  <c r="D27" i="17"/>
  <c r="D27" i="10"/>
  <c r="D22" i="17"/>
  <c r="D22" i="10"/>
  <c r="D17" i="17"/>
  <c r="D17" i="18" s="1"/>
  <c r="D17" i="10"/>
  <c r="D13" i="10"/>
  <c r="D34" i="10"/>
  <c r="D29" i="10"/>
  <c r="D7" i="10"/>
  <c r="D26" i="17"/>
  <c r="D26" i="10"/>
  <c r="D21" i="17"/>
  <c r="D21" i="10"/>
  <c r="D16" i="17"/>
  <c r="D16" i="10"/>
  <c r="D11" i="17"/>
  <c r="D11" i="10"/>
  <c r="D12" i="10"/>
  <c r="D31" i="10"/>
  <c r="D9" i="10"/>
  <c r="E34" i="17"/>
  <c r="E32" i="17"/>
  <c r="E30" i="17"/>
  <c r="E28" i="17"/>
  <c r="E26" i="17"/>
  <c r="E24" i="17"/>
  <c r="E22" i="17"/>
  <c r="E20" i="17"/>
  <c r="E18" i="17"/>
  <c r="E16" i="17"/>
  <c r="E14" i="17"/>
  <c r="E12" i="17"/>
  <c r="E10" i="17"/>
  <c r="E8" i="17"/>
  <c r="E33" i="17"/>
  <c r="E31" i="17"/>
  <c r="E29" i="17"/>
  <c r="E27" i="17"/>
  <c r="E25" i="17"/>
  <c r="E23" i="17"/>
  <c r="E21" i="17"/>
  <c r="E19" i="17"/>
  <c r="E17" i="17"/>
  <c r="E15" i="17"/>
  <c r="E13" i="17"/>
  <c r="E11" i="17"/>
  <c r="E9" i="17"/>
  <c r="E7" i="17"/>
  <c r="F27" i="17"/>
  <c r="F25" i="17"/>
  <c r="F23" i="17"/>
  <c r="F21" i="17"/>
  <c r="F19" i="17"/>
  <c r="F17" i="17"/>
  <c r="F15" i="17"/>
  <c r="F13" i="17"/>
  <c r="F11" i="17"/>
  <c r="F9" i="17"/>
  <c r="F8" i="17"/>
  <c r="F7" i="17"/>
  <c r="F34" i="17"/>
  <c r="F33" i="17"/>
  <c r="F32" i="17"/>
  <c r="F31" i="17"/>
  <c r="F30" i="17"/>
  <c r="F29" i="17"/>
  <c r="F28" i="17"/>
  <c r="F26" i="17"/>
  <c r="F24" i="17"/>
  <c r="F22" i="17"/>
  <c r="F20" i="17"/>
  <c r="F18" i="17"/>
  <c r="F16" i="17"/>
  <c r="F14" i="17"/>
  <c r="F12" i="17"/>
  <c r="F10" i="17"/>
  <c r="D7" i="17"/>
  <c r="D32" i="17"/>
  <c r="D31" i="17"/>
  <c r="D34" i="17"/>
  <c r="D30" i="17"/>
  <c r="D29" i="17"/>
  <c r="D9" i="17"/>
  <c r="D8" i="17"/>
  <c r="D33" i="17"/>
  <c r="F6" i="17"/>
  <c r="D6" i="17"/>
  <c r="E6" i="17"/>
  <c r="D26" i="18"/>
  <c r="F7" i="10"/>
  <c r="E12" i="10"/>
  <c r="E21" i="10"/>
  <c r="E34" i="10"/>
  <c r="E26" i="10"/>
  <c r="E18" i="10"/>
  <c r="E10" i="10"/>
  <c r="F27" i="10"/>
  <c r="F31" i="10"/>
  <c r="F33" i="10"/>
  <c r="F29" i="10"/>
  <c r="F28" i="10"/>
  <c r="F28" i="18" s="1"/>
  <c r="E30" i="10"/>
  <c r="E13" i="10"/>
  <c r="E28" i="10"/>
  <c r="E29" i="10"/>
  <c r="F34" i="10"/>
  <c r="F32" i="10"/>
  <c r="E33" i="10"/>
  <c r="F19" i="10"/>
  <c r="F15" i="10"/>
  <c r="F11" i="10"/>
  <c r="F23" i="10"/>
  <c r="E32" i="10"/>
  <c r="E24" i="10"/>
  <c r="E20" i="10"/>
  <c r="E16" i="10"/>
  <c r="E8" i="10"/>
  <c r="F24" i="10"/>
  <c r="F12" i="10"/>
  <c r="F30" i="10"/>
  <c r="E27" i="10"/>
  <c r="E15" i="10"/>
  <c r="E11" i="10"/>
  <c r="E7" i="10"/>
  <c r="N2" i="5"/>
  <c r="H2" i="18"/>
  <c r="H2" i="17"/>
  <c r="N2" i="4"/>
  <c r="N2" i="6"/>
  <c r="H1" i="18"/>
  <c r="H1" i="17"/>
  <c r="N1" i="6"/>
  <c r="F18" i="10"/>
  <c r="E23" i="10"/>
  <c r="E19" i="10"/>
  <c r="E22" i="10"/>
  <c r="F21" i="10"/>
  <c r="F20" i="10"/>
  <c r="F22" i="10"/>
  <c r="E17" i="10"/>
  <c r="E14" i="10"/>
  <c r="E9" i="10"/>
  <c r="F17" i="10"/>
  <c r="F16" i="10"/>
  <c r="F13" i="10"/>
  <c r="F10" i="10"/>
  <c r="F9" i="10"/>
  <c r="F8" i="10"/>
  <c r="F14" i="10"/>
  <c r="E25" i="10"/>
  <c r="F25" i="10"/>
  <c r="F26" i="10"/>
  <c r="H2" i="10"/>
  <c r="H1" i="10"/>
  <c r="E6" i="10"/>
  <c r="F6" i="10"/>
  <c r="E31" i="10"/>
  <c r="E19" i="18" l="1"/>
  <c r="F30" i="18"/>
  <c r="E33" i="18"/>
  <c r="E23" i="18"/>
  <c r="F32" i="18"/>
  <c r="F13" i="18"/>
  <c r="F25" i="18"/>
  <c r="F34" i="18"/>
  <c r="D27" i="18"/>
  <c r="D9" i="18"/>
  <c r="D30" i="18"/>
  <c r="D23" i="18"/>
  <c r="D21" i="18"/>
  <c r="D7" i="18"/>
  <c r="D14" i="18"/>
  <c r="D18" i="18"/>
  <c r="D20" i="18"/>
  <c r="D13" i="18"/>
  <c r="E17" i="18"/>
  <c r="D34" i="18"/>
  <c r="F21" i="18"/>
  <c r="D24" i="18"/>
  <c r="F23" i="18"/>
  <c r="F26" i="18"/>
  <c r="F9" i="18"/>
  <c r="D12" i="18"/>
  <c r="D28" i="18"/>
  <c r="D15" i="18"/>
  <c r="E25" i="18"/>
  <c r="E9" i="18"/>
  <c r="E12" i="18"/>
  <c r="D33" i="18"/>
  <c r="F19" i="18"/>
  <c r="E21" i="18"/>
  <c r="D32" i="18"/>
  <c r="F7" i="18"/>
  <c r="D31" i="18"/>
  <c r="E27" i="18"/>
  <c r="F11" i="18"/>
  <c r="F17" i="18"/>
  <c r="D8" i="18"/>
  <c r="F15" i="18"/>
  <c r="E29" i="18"/>
  <c r="D22" i="18"/>
  <c r="D25" i="18"/>
  <c r="D19" i="18"/>
  <c r="D11" i="18"/>
  <c r="D29" i="18"/>
  <c r="F8" i="18"/>
  <c r="E26" i="18"/>
  <c r="D6" i="18"/>
  <c r="F16" i="18"/>
  <c r="D10" i="18"/>
  <c r="D16" i="18"/>
  <c r="F27" i="18"/>
  <c r="F20" i="18"/>
  <c r="F12" i="18"/>
  <c r="E11" i="18"/>
  <c r="E16" i="18"/>
  <c r="E34" i="18"/>
  <c r="E6" i="18"/>
  <c r="F33" i="18"/>
  <c r="E14" i="18"/>
  <c r="E32" i="18"/>
  <c r="E18" i="18"/>
  <c r="E10" i="18"/>
  <c r="F31" i="18"/>
  <c r="F29" i="18"/>
  <c r="F10" i="18"/>
  <c r="F18" i="18"/>
  <c r="E28" i="18"/>
  <c r="E30" i="18"/>
  <c r="E7" i="18"/>
  <c r="E31" i="18"/>
  <c r="F14" i="18"/>
  <c r="E15" i="18"/>
  <c r="F24" i="18"/>
  <c r="E20" i="18"/>
  <c r="F22" i="18"/>
  <c r="E22" i="18"/>
  <c r="E8" i="18"/>
  <c r="E24" i="18"/>
  <c r="E13" i="18"/>
  <c r="F6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<sst xmlns="http://schemas.openxmlformats.org/spreadsheetml/2006/main" count="818" uniqueCount="138">
  <si>
    <t>Nr.</t>
  </si>
  <si>
    <t>Name</t>
  </si>
  <si>
    <t>Vorname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</si>
  <si>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</si>
  <si>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</si>
  <si>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</si>
  <si>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</si>
  <si>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</si>
  <si>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</si>
  <si>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</si>
  <si>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</si>
  <si>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</si>
  <si>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</si>
  <si>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</si>
  <si>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</si>
  <si>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</si>
  <si>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</si>
  <si>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</si>
  <si>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</si>
  <si>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</si>
  <si>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</si>
  <si>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</si>
  <si>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</si>
  <si>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</si>
  <si>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</si>
  <si>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</si>
  <si>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</si>
  <si>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</si>
  <si>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M</t>
  </si>
  <si>
    <t>D</t>
  </si>
  <si>
    <t>F</t>
  </si>
  <si>
    <t>26</t>
  </si>
  <si>
    <t>27</t>
  </si>
  <si>
    <t>28</t>
  </si>
  <si>
    <t>29</t>
  </si>
  <si>
    <t>Summen</t>
  </si>
  <si>
    <t>e</t>
  </si>
  <si>
    <t>u</t>
  </si>
  <si>
    <t>s</t>
  </si>
  <si>
    <t>SchBA/BG</t>
  </si>
  <si>
    <t>Bemerkungen</t>
  </si>
  <si>
    <t xml:space="preserve"> entschudigt</t>
  </si>
  <si>
    <t xml:space="preserve"> unentschuldigt</t>
  </si>
  <si>
    <t xml:space="preserve"> zu spät</t>
  </si>
  <si>
    <t>Bem.</t>
  </si>
  <si>
    <t>A</t>
  </si>
  <si>
    <t>el</t>
  </si>
  <si>
    <t>sn</t>
  </si>
  <si>
    <t>Q</t>
  </si>
  <si>
    <t>FL</t>
  </si>
  <si>
    <t>s = zu spät     sn = zu spät nachmittags     e = entschuldigt      A = Attest      u = unentschuldigt     el = früher entlassen       Q = Quarantäne       FL =Fernlernen    UA = U.Ausschluss</t>
  </si>
  <si>
    <t>UA</t>
  </si>
  <si>
    <t>s = zu spät     sn = zu spät nachmittags     e = entschuldigt      A = Attest      u = unentschuldigt     el = früher entlassen    Q = Quarantäne    FL =Fernlernen   UA = U.Ausschluss</t>
  </si>
  <si>
    <t>s = zu spät     sn = zu spät nachmittags     e = entschuldigt      A = Attest      u = unentschuldigt     el = früher entlassen       Q = Quarantäne       FL =Fernlernen   UA = U.Ausschluss</t>
  </si>
  <si>
    <t>s = zu spät     sn = zu spät nachmittags     e = entschuldigt      A = Attest      u = unentschuldigt     el = früher entlassen       Q = Quarantäne       FL =Fernlernen     UA = U.Ausschluss</t>
  </si>
  <si>
    <t>Herbstferien-Weihnachtsferien</t>
  </si>
  <si>
    <t>Klasse:</t>
  </si>
  <si>
    <t>Lehrperson:</t>
  </si>
  <si>
    <t>Weihnachstferien-Faschingsferien</t>
  </si>
  <si>
    <t>Faschingsferien-Osterferien</t>
  </si>
  <si>
    <t>Osterferien-Pfingstferien</t>
  </si>
  <si>
    <t>Pfingstferien-Sommerferien</t>
  </si>
  <si>
    <t xml:space="preserve">Klasse: </t>
  </si>
  <si>
    <t>Lehrer:</t>
  </si>
  <si>
    <t>Gesamtübersicht d. Fehltage</t>
  </si>
  <si>
    <t>auskunftsberechtigt Vollmacht</t>
  </si>
  <si>
    <t>Sonst.</t>
  </si>
  <si>
    <t>Vater</t>
  </si>
  <si>
    <t>Mutter</t>
  </si>
  <si>
    <t>ge-mein-sam</t>
  </si>
  <si>
    <t>Bitte ankreuzen</t>
  </si>
  <si>
    <t>Name der Einrichtung, Kontaktperson, Telefonnummern</t>
  </si>
  <si>
    <t>Anzahl Bußgeldanträge</t>
  </si>
  <si>
    <t>Anzahl Aufforderungen Schulbesuch</t>
  </si>
  <si>
    <t xml:space="preserve">Attestpflicht </t>
  </si>
  <si>
    <t>Anzahl Verschickungen</t>
  </si>
  <si>
    <t>Sorgerecht</t>
  </si>
  <si>
    <t>Teilnahme RU</t>
  </si>
  <si>
    <t>Wiederholte Klassen</t>
  </si>
  <si>
    <t>BuT</t>
  </si>
  <si>
    <r>
      <rPr>
        <sz val="14"/>
        <color theme="1"/>
        <rFont val="Calibri"/>
        <family val="2"/>
        <scheme val="minor"/>
      </rPr>
      <t xml:space="preserve">Besonderheiten </t>
    </r>
    <r>
      <rPr>
        <sz val="11"/>
        <color theme="1"/>
        <rFont val="Calibri"/>
        <family val="2"/>
        <scheme val="minor"/>
      </rPr>
      <t>(Krankheiten,   lebt bei …; etc.)</t>
    </r>
  </si>
  <si>
    <t>weiteres</t>
  </si>
  <si>
    <t>Lernen</t>
  </si>
  <si>
    <t>Esent</t>
  </si>
  <si>
    <r>
      <rPr>
        <sz val="14"/>
        <color theme="1"/>
        <rFont val="Calibri"/>
        <family val="2"/>
        <scheme val="minor"/>
      </rPr>
      <t xml:space="preserve">Jugendhilfemaß- nahmen </t>
    </r>
    <r>
      <rPr>
        <sz val="10"/>
        <color theme="1"/>
        <rFont val="Calibri"/>
        <family val="2"/>
        <scheme val="minor"/>
      </rPr>
      <t>(Tagesgruppe, Heim, Erziehungshelfer u.a.)</t>
    </r>
  </si>
  <si>
    <t>Name, Vorname</t>
  </si>
  <si>
    <t xml:space="preserve">Nr. </t>
  </si>
  <si>
    <t xml:space="preserve">Kl. </t>
  </si>
  <si>
    <t>Schülerdatenblatt</t>
  </si>
  <si>
    <t xml:space="preserve">  </t>
  </si>
  <si>
    <r>
      <t xml:space="preserve">s = zu spät     sn = zu spät nachmittags     e = entschuldigt      A = Attest      u = unentschuldigt     el = früher entlassen       Q = Quarantäne       FL =Fernlernen    UA = </t>
    </r>
    <r>
      <rPr>
        <sz val="10"/>
        <color theme="1"/>
        <rFont val="Calibri"/>
        <family val="2"/>
        <scheme val="minor"/>
      </rPr>
      <t>U.Ausschluss</t>
    </r>
  </si>
  <si>
    <t>1. Halbjahr</t>
  </si>
  <si>
    <t>Übersicht d. Fehltage</t>
  </si>
  <si>
    <t>2. Halbjahr</t>
  </si>
  <si>
    <t>Achtung: Neben der Tabelle sind Formelfelder. Nichts löschen!</t>
  </si>
  <si>
    <t>Sommer-Herbst</t>
  </si>
  <si>
    <t>X</t>
  </si>
  <si>
    <t>15.09.-19.09.25</t>
  </si>
  <si>
    <t>22.09.-26.09.25</t>
  </si>
  <si>
    <t>29.09.-03.10.25</t>
  </si>
  <si>
    <t>13.10-17.10.25</t>
  </si>
  <si>
    <t>20.10.-24.10.25</t>
  </si>
  <si>
    <t>06.10.-10.10.25</t>
  </si>
  <si>
    <t>03.11.-07.11.25</t>
  </si>
  <si>
    <t>10.11.-14.11.25</t>
  </si>
  <si>
    <t>17.11.-21.11.25</t>
  </si>
  <si>
    <t>24.11.-28.11.25</t>
  </si>
  <si>
    <t>01.12.-05.12.25</t>
  </si>
  <si>
    <t>08.12.-12.12.25</t>
  </si>
  <si>
    <t>15.12.-19.12.25</t>
  </si>
  <si>
    <t>07.01.-09.01.26</t>
  </si>
  <si>
    <t>12.01.-16.01.26</t>
  </si>
  <si>
    <t>26.01.-30.01.26</t>
  </si>
  <si>
    <t>19.01.-23.01.26</t>
  </si>
  <si>
    <t>02.02.-06.02.26</t>
  </si>
  <si>
    <t>09.02.-13.02.26</t>
  </si>
  <si>
    <t>23.02.-27.02.26</t>
  </si>
  <si>
    <t>02.03.-06.03.26</t>
  </si>
  <si>
    <t>09.03.-13.03.26</t>
  </si>
  <si>
    <t>16.03.- 20.03.26</t>
  </si>
  <si>
    <t>23.03.-27.03.26</t>
  </si>
  <si>
    <t>13.04.-17.04.26</t>
  </si>
  <si>
    <t>20.04.-24.04.26</t>
  </si>
  <si>
    <t>27.04.-01.05.26</t>
  </si>
  <si>
    <t>04.05.-08.05.26</t>
  </si>
  <si>
    <t>11.05.-15.05.26</t>
  </si>
  <si>
    <t>18.05.-22.05.26</t>
  </si>
  <si>
    <t>08.06.-12.06.26</t>
  </si>
  <si>
    <t>15.06.-19.06.26</t>
  </si>
  <si>
    <t>29.06.-03.07.26</t>
  </si>
  <si>
    <t>06.07.-10.07.26</t>
  </si>
  <si>
    <t>13.07.-17.07.26</t>
  </si>
  <si>
    <t>22.06.-26.06.26</t>
  </si>
  <si>
    <t>20.07.-24.07.26</t>
  </si>
  <si>
    <t>27.07.-29.07</t>
  </si>
  <si>
    <t>Schuljahr: 2025/2026</t>
  </si>
  <si>
    <t>Schuljahr 2025/2026</t>
  </si>
  <si>
    <t xml:space="preserve"> seit an der Schule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</si>
</sst>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7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theme="1"/>
      </right>
      <top style="thin">
        <color auto="1"/>
      </top>
      <bottom style="thin">
        <color auto="1"/>
      </bottom>
      <diagonal/>
    </border>
    <border>
      <left style="medium">
        <color theme="1"/>
      </left>
      <right style="thin">
        <color auto="1"/>
      </right>
      <top style="thin">
        <color auto="1"/>
      </top>
      <bottom style="medium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theme="1"/>
      </bottom>
      <diagonal/>
    </border>
    <border>
      <left style="thin">
        <color auto="1"/>
      </left>
      <right/>
      <top style="thin">
        <color auto="1"/>
      </top>
      <bottom style="medium">
        <color theme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theme="1"/>
      </bottom>
      <diagonal/>
    </border>
    <border>
      <left/>
      <right style="thin">
        <color auto="1"/>
      </right>
      <top style="thin">
        <color auto="1"/>
      </top>
      <bottom style="medium">
        <color theme="1"/>
      </bottom>
      <diagonal/>
    </border>
    <border>
      <left style="thin">
        <color auto="1"/>
      </left>
      <right style="medium">
        <color theme="1"/>
      </right>
      <top style="thin">
        <color auto="1"/>
      </top>
      <bottom style="medium">
        <color theme="1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1"/>
      </left>
      <right style="thin">
        <color auto="1"/>
      </right>
      <top/>
      <bottom style="thin">
        <color auto="1"/>
      </bottom>
      <diagonal/>
    </border>
    <border>
      <left/>
      <right style="medium">
        <color theme="1"/>
      </right>
      <top/>
      <bottom style="thin">
        <color auto="1"/>
      </bottom>
      <diagonal/>
    </border>
    <border>
      <left/>
      <right style="medium">
        <color theme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theme="1"/>
      </bottom>
      <diagonal/>
    </border>
    <border>
      <left/>
      <right/>
      <top style="thin">
        <color auto="1"/>
      </top>
      <bottom style="medium">
        <color theme="1"/>
      </bottom>
      <diagonal/>
    </border>
    <border>
      <left/>
      <right style="medium">
        <color indexed="64"/>
      </right>
      <top style="thin">
        <color auto="1"/>
      </top>
      <bottom style="medium">
        <color theme="1"/>
      </bottom>
      <diagonal/>
    </border>
    <border>
      <left/>
      <right style="medium">
        <color theme="1"/>
      </right>
      <top style="thin">
        <color auto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medium">
        <color auto="1"/>
      </left>
      <right/>
      <top/>
      <bottom style="medium">
        <color indexed="64"/>
      </bottom>
      <diagonal/>
    </border>
    <border>
      <left style="thin">
        <color auto="1"/>
      </left>
      <right style="medium">
        <color theme="1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2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4" fontId="14" fillId="0" borderId="0" applyFont="0" applyFill="0" applyBorder="0" applyAlignment="0" applyProtection="0"/>
  </cellStyleXfs>
  <cellXfs count="288">
    <xf numFmtId="0" fontId="0" fillId="0" borderId="0" xfId="0"/>
    <xf numFmtId="0" fontId="0" fillId="0" borderId="1" xfId="0" applyBorder="1"/>
    <xf numFmtId="0" fontId="0" fillId="0" borderId="17" xfId="0" quotePrefix="1" applyBorder="1" applyAlignment="1">
      <alignment horizontal="center"/>
    </xf>
    <xf numFmtId="0" fontId="0" fillId="0" borderId="14" xfId="0" quotePrefix="1" applyBorder="1" applyAlignment="1">
      <alignment horizontal="center"/>
    </xf>
    <xf numFmtId="0" fontId="0" fillId="0" borderId="6" xfId="0" quotePrefix="1" applyBorder="1" applyAlignment="1">
      <alignment horizontal="center"/>
    </xf>
    <xf numFmtId="0" fontId="0" fillId="0" borderId="15" xfId="0" quotePrefix="1" applyBorder="1" applyAlignment="1">
      <alignment horizontal="center"/>
    </xf>
    <xf numFmtId="0" fontId="0" fillId="0" borderId="18" xfId="0" applyBorder="1"/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3" xfId="0" quotePrefix="1" applyBorder="1" applyAlignment="1">
      <alignment horizontal="center"/>
    </xf>
    <xf numFmtId="0" fontId="0" fillId="5" borderId="42" xfId="0" applyFill="1" applyBorder="1"/>
    <xf numFmtId="0" fontId="0" fillId="6" borderId="42" xfId="0" applyFill="1" applyBorder="1"/>
    <xf numFmtId="0" fontId="9" fillId="4" borderId="42" xfId="0" applyFont="1" applyFill="1" applyBorder="1"/>
    <xf numFmtId="1" fontId="0" fillId="0" borderId="1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1" fontId="0" fillId="0" borderId="19" xfId="0" applyNumberFormat="1" applyBorder="1" applyAlignment="1">
      <alignment horizontal="center"/>
    </xf>
    <xf numFmtId="0" fontId="0" fillId="0" borderId="43" xfId="0" applyBorder="1"/>
    <xf numFmtId="0" fontId="5" fillId="0" borderId="43" xfId="0" applyFont="1" applyBorder="1"/>
    <xf numFmtId="0" fontId="0" fillId="0" borderId="47" xfId="0" applyBorder="1"/>
    <xf numFmtId="0" fontId="0" fillId="0" borderId="46" xfId="0" applyBorder="1"/>
    <xf numFmtId="0" fontId="0" fillId="0" borderId="43" xfId="0" applyBorder="1" applyAlignment="1">
      <alignment horizontal="right"/>
    </xf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1" fillId="7" borderId="67" xfId="0" applyFont="1" applyFill="1" applyBorder="1" applyAlignment="1">
      <alignment textRotation="90" wrapText="1"/>
    </xf>
    <xf numFmtId="0" fontId="1" fillId="7" borderId="67" xfId="0" applyFont="1" applyFill="1" applyBorder="1" applyAlignment="1">
      <alignment textRotation="90"/>
    </xf>
    <xf numFmtId="0" fontId="1" fillId="7" borderId="68" xfId="0" applyFont="1" applyFill="1" applyBorder="1" applyAlignment="1">
      <alignment textRotation="90"/>
    </xf>
    <xf numFmtId="0" fontId="1" fillId="7" borderId="68" xfId="0" applyFont="1" applyFill="1" applyBorder="1" applyAlignment="1">
      <alignment wrapText="1"/>
    </xf>
    <xf numFmtId="0" fontId="6" fillId="7" borderId="10" xfId="0" applyFont="1" applyFill="1" applyBorder="1" applyAlignment="1">
      <alignment wrapText="1"/>
    </xf>
    <xf numFmtId="0" fontId="0" fillId="7" borderId="10" xfId="0" applyFill="1" applyBorder="1"/>
    <xf numFmtId="0" fontId="0" fillId="7" borderId="28" xfId="0" applyFill="1" applyBorder="1"/>
    <xf numFmtId="0" fontId="0" fillId="7" borderId="1" xfId="0" applyFill="1" applyBorder="1" applyAlignment="1">
      <alignment textRotation="90"/>
    </xf>
    <xf numFmtId="0" fontId="6" fillId="7" borderId="69" xfId="0" applyFont="1" applyFill="1" applyBorder="1" applyAlignment="1">
      <alignment vertical="top" wrapText="1"/>
    </xf>
    <xf numFmtId="0" fontId="0" fillId="7" borderId="68" xfId="0" applyFill="1" applyBorder="1"/>
    <xf numFmtId="0" fontId="0" fillId="7" borderId="67" xfId="0" applyFill="1" applyBorder="1"/>
    <xf numFmtId="0" fontId="15" fillId="0" borderId="0" xfId="0" applyFont="1"/>
    <xf numFmtId="0" fontId="16" fillId="0" borderId="0" xfId="0" applyFont="1"/>
    <xf numFmtId="1" fontId="0" fillId="0" borderId="21" xfId="0" applyNumberFormat="1" applyBorder="1" applyAlignment="1">
      <alignment horizontal="center"/>
    </xf>
    <xf numFmtId="0" fontId="0" fillId="3" borderId="47" xfId="0" applyFill="1" applyBorder="1"/>
    <xf numFmtId="0" fontId="0" fillId="0" borderId="75" xfId="0" applyBorder="1"/>
    <xf numFmtId="0" fontId="0" fillId="0" borderId="21" xfId="0" applyBorder="1"/>
    <xf numFmtId="0" fontId="0" fillId="0" borderId="44" xfId="0" applyBorder="1"/>
    <xf numFmtId="0" fontId="11" fillId="0" borderId="46" xfId="0" applyFont="1" applyBorder="1"/>
    <xf numFmtId="0" fontId="11" fillId="0" borderId="45" xfId="0" applyFont="1" applyBorder="1"/>
    <xf numFmtId="0" fontId="9" fillId="0" borderId="43" xfId="0" applyFont="1" applyBorder="1"/>
    <xf numFmtId="0" fontId="0" fillId="0" borderId="1" xfId="0" applyBorder="1" applyProtection="1">
      <protection locked="0"/>
    </xf>
    <xf numFmtId="0" fontId="0" fillId="0" borderId="51" xfId="0" applyBorder="1" applyProtection="1">
      <protection locked="0"/>
    </xf>
    <xf numFmtId="0" fontId="0" fillId="0" borderId="60" xfId="0" applyBorder="1" applyProtection="1">
      <protection locked="0"/>
    </xf>
    <xf numFmtId="0" fontId="0" fillId="0" borderId="61" xfId="0" applyBorder="1" applyProtection="1">
      <protection locked="0"/>
    </xf>
    <xf numFmtId="0" fontId="0" fillId="0" borderId="65" xfId="0" applyBorder="1" applyProtection="1">
      <protection locked="0"/>
    </xf>
    <xf numFmtId="0" fontId="0" fillId="0" borderId="11" xfId="0" quotePrefix="1" applyBorder="1" applyAlignment="1">
      <alignment horizontal="center"/>
    </xf>
    <xf numFmtId="49" fontId="0" fillId="0" borderId="1" xfId="0" applyNumberFormat="1" applyBorder="1" applyProtection="1">
      <protection locked="0"/>
    </xf>
    <xf numFmtId="49" fontId="1" fillId="0" borderId="2" xfId="0" applyNumberFormat="1" applyFont="1" applyBorder="1" applyProtection="1">
      <protection locked="0"/>
    </xf>
    <xf numFmtId="0" fontId="1" fillId="0" borderId="2" xfId="0" applyFont="1" applyBorder="1" applyProtection="1">
      <protection locked="0"/>
    </xf>
    <xf numFmtId="0" fontId="1" fillId="0" borderId="52" xfId="0" applyFont="1" applyBorder="1" applyProtection="1">
      <protection locked="0"/>
    </xf>
    <xf numFmtId="0" fontId="0" fillId="0" borderId="74" xfId="0" applyBorder="1" applyProtection="1">
      <protection locked="0"/>
    </xf>
    <xf numFmtId="0" fontId="0" fillId="0" borderId="49" xfId="0" applyBorder="1" applyProtection="1">
      <protection locked="0"/>
    </xf>
    <xf numFmtId="0" fontId="0" fillId="0" borderId="55" xfId="0" applyBorder="1" applyProtection="1">
      <protection locked="0"/>
    </xf>
    <xf numFmtId="0" fontId="6" fillId="0" borderId="21" xfId="0" applyFont="1" applyBorder="1" applyProtection="1">
      <protection locked="0"/>
    </xf>
    <xf numFmtId="49" fontId="6" fillId="0" borderId="21" xfId="0" applyNumberFormat="1" applyFont="1" applyBorder="1" applyProtection="1">
      <protection locked="0"/>
    </xf>
    <xf numFmtId="0" fontId="6" fillId="3" borderId="21" xfId="0" applyFont="1" applyFill="1" applyBorder="1" applyAlignment="1" applyProtection="1">
      <alignment horizontal="center"/>
      <protection locked="0"/>
    </xf>
    <xf numFmtId="0" fontId="6" fillId="3" borderId="33" xfId="0" applyFont="1" applyFill="1" applyBorder="1" applyAlignment="1" applyProtection="1">
      <alignment horizontal="center"/>
      <protection locked="0"/>
    </xf>
    <xf numFmtId="0" fontId="6" fillId="3" borderId="28" xfId="0" applyFont="1" applyFill="1" applyBorder="1" applyAlignment="1" applyProtection="1">
      <alignment horizontal="center"/>
      <protection locked="0"/>
    </xf>
    <xf numFmtId="0" fontId="0" fillId="0" borderId="43" xfId="0" applyBorder="1" applyProtection="1">
      <protection locked="0"/>
    </xf>
    <xf numFmtId="0" fontId="0" fillId="0" borderId="43" xfId="0" applyBorder="1" applyAlignment="1" applyProtection="1">
      <alignment horizontal="center"/>
      <protection locked="0"/>
    </xf>
    <xf numFmtId="0" fontId="0" fillId="0" borderId="43" xfId="0" applyBorder="1" applyAlignment="1" applyProtection="1">
      <alignment horizontal="right"/>
      <protection locked="0"/>
    </xf>
    <xf numFmtId="0" fontId="5" fillId="0" borderId="43" xfId="0" applyFont="1" applyBorder="1" applyAlignment="1" applyProtection="1">
      <alignment horizontal="left"/>
      <protection locked="0"/>
    </xf>
    <xf numFmtId="0" fontId="0" fillId="0" borderId="43" xfId="0" applyBorder="1" applyAlignment="1" applyProtection="1">
      <alignment horizontal="left"/>
      <protection locked="0"/>
    </xf>
    <xf numFmtId="0" fontId="5" fillId="0" borderId="43" xfId="0" applyFont="1" applyBorder="1" applyProtection="1">
      <protection locked="0"/>
    </xf>
    <xf numFmtId="0" fontId="0" fillId="0" borderId="47" xfId="0" applyBorder="1" applyProtection="1">
      <protection locked="0"/>
    </xf>
    <xf numFmtId="0" fontId="0" fillId="0" borderId="47" xfId="0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9" xfId="0" applyFill="1" applyBorder="1" applyAlignment="1" applyProtection="1">
      <alignment horizontal="center"/>
      <protection locked="0"/>
    </xf>
    <xf numFmtId="0" fontId="0" fillId="2" borderId="20" xfId="0" applyFill="1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center"/>
      <protection locked="0"/>
    </xf>
    <xf numFmtId="0" fontId="6" fillId="0" borderId="34" xfId="0" applyFont="1" applyBorder="1" applyAlignment="1" applyProtection="1">
      <alignment horizontal="center"/>
      <protection locked="0"/>
    </xf>
    <xf numFmtId="0" fontId="0" fillId="0" borderId="33" xfId="0" applyBorder="1" applyAlignment="1" applyProtection="1">
      <alignment horizontal="center"/>
      <protection locked="0"/>
    </xf>
    <xf numFmtId="0" fontId="0" fillId="0" borderId="34" xfId="0" applyBorder="1" applyProtection="1">
      <protection locked="0"/>
    </xf>
    <xf numFmtId="0" fontId="6" fillId="0" borderId="14" xfId="0" applyFont="1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6" fillId="0" borderId="17" xfId="0" applyFont="1" applyBorder="1" applyAlignment="1" applyProtection="1">
      <alignment horizontal="center"/>
      <protection locked="0"/>
    </xf>
    <xf numFmtId="0" fontId="0" fillId="0" borderId="19" xfId="0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33" xfId="0" quotePrefix="1" applyBorder="1" applyAlignment="1" applyProtection="1">
      <alignment horizontal="center"/>
    </xf>
    <xf numFmtId="0" fontId="6" fillId="0" borderId="21" xfId="0" applyFont="1" applyBorder="1" applyProtection="1"/>
    <xf numFmtId="0" fontId="6" fillId="0" borderId="28" xfId="0" applyFont="1" applyBorder="1" applyProtection="1"/>
    <xf numFmtId="0" fontId="0" fillId="0" borderId="14" xfId="0" quotePrefix="1" applyBorder="1" applyAlignment="1" applyProtection="1">
      <alignment horizontal="center"/>
    </xf>
    <xf numFmtId="0" fontId="0" fillId="0" borderId="1" xfId="0" applyBorder="1" applyProtection="1"/>
    <xf numFmtId="0" fontId="8" fillId="0" borderId="2" xfId="0" applyFont="1" applyBorder="1" applyProtection="1"/>
    <xf numFmtId="0" fontId="0" fillId="0" borderId="17" xfId="0" quotePrefix="1" applyBorder="1" applyAlignment="1" applyProtection="1">
      <alignment horizontal="center"/>
    </xf>
    <xf numFmtId="0" fontId="0" fillId="0" borderId="18" xfId="0" applyBorder="1" applyProtection="1"/>
    <xf numFmtId="0" fontId="8" fillId="0" borderId="22" xfId="0" applyFont="1" applyBorder="1" applyProtection="1"/>
    <xf numFmtId="0" fontId="0" fillId="0" borderId="10" xfId="0" applyBorder="1" applyAlignment="1" applyProtection="1">
      <alignment horizontal="center"/>
    </xf>
    <xf numFmtId="0" fontId="0" fillId="0" borderId="21" xfId="0" applyBorder="1" applyAlignment="1" applyProtection="1">
      <alignment horizontal="center"/>
    </xf>
    <xf numFmtId="0" fontId="0" fillId="0" borderId="34" xfId="0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18" xfId="0" applyBorder="1" applyAlignment="1" applyProtection="1">
      <alignment horizontal="center"/>
    </xf>
    <xf numFmtId="0" fontId="0" fillId="0" borderId="19" xfId="0" applyBorder="1" applyAlignment="1" applyProtection="1">
      <alignment horizontal="center"/>
    </xf>
    <xf numFmtId="0" fontId="5" fillId="0" borderId="43" xfId="0" applyFont="1" applyBorder="1" applyAlignment="1" applyProtection="1">
      <alignment horizontal="center"/>
      <protection locked="0"/>
    </xf>
    <xf numFmtId="0" fontId="12" fillId="0" borderId="43" xfId="0" applyFont="1" applyBorder="1" applyAlignment="1" applyProtection="1">
      <alignment horizontal="center"/>
      <protection locked="0"/>
    </xf>
    <xf numFmtId="0" fontId="0" fillId="2" borderId="20" xfId="0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center" vertical="center"/>
      <protection locked="0"/>
    </xf>
    <xf numFmtId="0" fontId="0" fillId="2" borderId="22" xfId="0" applyFill="1" applyBorder="1" applyAlignment="1" applyProtection="1">
      <alignment horizontal="center" vertical="center"/>
      <protection locked="0"/>
    </xf>
    <xf numFmtId="0" fontId="8" fillId="0" borderId="1" xfId="0" applyFont="1" applyBorder="1" applyProtection="1"/>
    <xf numFmtId="0" fontId="8" fillId="0" borderId="18" xfId="0" applyFont="1" applyBorder="1" applyProtection="1"/>
    <xf numFmtId="0" fontId="0" fillId="0" borderId="33" xfId="0" applyBorder="1" applyAlignment="1" applyProtection="1">
      <alignment horizontal="center"/>
    </xf>
    <xf numFmtId="0" fontId="0" fillId="0" borderId="14" xfId="0" applyBorder="1" applyAlignment="1" applyProtection="1">
      <alignment horizontal="center"/>
    </xf>
    <xf numFmtId="0" fontId="0" fillId="0" borderId="17" xfId="0" applyBorder="1" applyAlignment="1" applyProtection="1">
      <alignment horizontal="center"/>
    </xf>
    <xf numFmtId="0" fontId="0" fillId="0" borderId="8" xfId="0" quotePrefix="1" applyBorder="1" applyAlignment="1" applyProtection="1">
      <alignment horizontal="center"/>
    </xf>
    <xf numFmtId="0" fontId="0" fillId="0" borderId="6" xfId="0" quotePrefix="1" applyBorder="1" applyAlignment="1" applyProtection="1">
      <alignment horizontal="center"/>
    </xf>
    <xf numFmtId="0" fontId="0" fillId="0" borderId="15" xfId="0" quotePrefix="1" applyBorder="1" applyAlignment="1" applyProtection="1">
      <alignment horizontal="center"/>
    </xf>
    <xf numFmtId="0" fontId="12" fillId="2" borderId="0" xfId="0" applyFont="1" applyFill="1" applyAlignment="1" applyProtection="1">
      <alignment horizontal="center" vertical="center"/>
      <protection locked="0"/>
    </xf>
    <xf numFmtId="0" fontId="12" fillId="0" borderId="0" xfId="0" applyFont="1" applyProtection="1">
      <protection locked="0"/>
    </xf>
    <xf numFmtId="0" fontId="0" fillId="0" borderId="59" xfId="0" quotePrefix="1" applyBorder="1" applyAlignment="1" applyProtection="1">
      <alignment horizontal="center"/>
      <protection locked="0"/>
    </xf>
    <xf numFmtId="0" fontId="0" fillId="0" borderId="48" xfId="0" quotePrefix="1" applyBorder="1" applyAlignment="1" applyProtection="1">
      <alignment horizontal="center"/>
      <protection locked="0"/>
    </xf>
    <xf numFmtId="0" fontId="0" fillId="0" borderId="50" xfId="0" quotePrefix="1" applyBorder="1" applyAlignment="1" applyProtection="1">
      <alignment horizontal="center"/>
      <protection locked="0"/>
    </xf>
    <xf numFmtId="0" fontId="0" fillId="0" borderId="59" xfId="0" quotePrefix="1" applyBorder="1" applyAlignment="1" applyProtection="1">
      <alignment horizontal="center"/>
    </xf>
    <xf numFmtId="0" fontId="0" fillId="0" borderId="48" xfId="0" quotePrefix="1" applyBorder="1" applyAlignment="1" applyProtection="1">
      <alignment horizontal="center"/>
    </xf>
    <xf numFmtId="0" fontId="0" fillId="0" borderId="50" xfId="0" quotePrefix="1" applyBorder="1" applyAlignment="1" applyProtection="1">
      <alignment horizontal="center"/>
    </xf>
    <xf numFmtId="0" fontId="0" fillId="0" borderId="51" xfId="0" applyBorder="1" applyProtection="1"/>
    <xf numFmtId="0" fontId="8" fillId="0" borderId="51" xfId="0" applyFont="1" applyBorder="1" applyProtection="1"/>
    <xf numFmtId="0" fontId="12" fillId="0" borderId="43" xfId="0" applyFont="1" applyBorder="1" applyProtection="1">
      <protection locked="0"/>
    </xf>
    <xf numFmtId="2" fontId="0" fillId="0" borderId="14" xfId="0" applyNumberFormat="1" applyBorder="1" applyAlignment="1" applyProtection="1">
      <alignment horizontal="center"/>
      <protection locked="0"/>
    </xf>
    <xf numFmtId="2" fontId="0" fillId="0" borderId="4" xfId="0" applyNumberFormat="1" applyBorder="1" applyAlignment="1" applyProtection="1">
      <alignment horizontal="center"/>
      <protection locked="0"/>
    </xf>
    <xf numFmtId="2" fontId="0" fillId="0" borderId="0" xfId="0" applyNumberFormat="1" applyProtection="1">
      <protection locked="0"/>
    </xf>
    <xf numFmtId="2" fontId="0" fillId="0" borderId="14" xfId="0" quotePrefix="1" applyNumberFormat="1" applyBorder="1" applyAlignment="1" applyProtection="1">
      <alignment horizontal="center"/>
    </xf>
    <xf numFmtId="2" fontId="0" fillId="0" borderId="1" xfId="0" applyNumberFormat="1" applyBorder="1" applyProtection="1"/>
    <xf numFmtId="2" fontId="8" fillId="0" borderId="1" xfId="0" applyNumberFormat="1" applyFont="1" applyBorder="1" applyProtection="1"/>
    <xf numFmtId="1" fontId="0" fillId="0" borderId="33" xfId="0" applyNumberFormat="1" applyBorder="1" applyAlignment="1" applyProtection="1">
      <alignment horizontal="center"/>
    </xf>
    <xf numFmtId="1" fontId="0" fillId="0" borderId="21" xfId="0" applyNumberFormat="1" applyBorder="1" applyAlignment="1" applyProtection="1">
      <alignment horizontal="center"/>
    </xf>
    <xf numFmtId="1" fontId="0" fillId="0" borderId="34" xfId="0" applyNumberFormat="1" applyBorder="1" applyAlignment="1" applyProtection="1">
      <alignment horizontal="center"/>
    </xf>
    <xf numFmtId="1" fontId="0" fillId="0" borderId="14" xfId="0" applyNumberFormat="1" applyBorder="1" applyAlignment="1" applyProtection="1">
      <alignment horizontal="center"/>
    </xf>
    <xf numFmtId="1" fontId="0" fillId="0" borderId="1" xfId="0" applyNumberFormat="1" applyBorder="1" applyAlignment="1" applyProtection="1">
      <alignment horizontal="center"/>
    </xf>
    <xf numFmtId="1" fontId="0" fillId="0" borderId="4" xfId="0" applyNumberFormat="1" applyBorder="1" applyAlignment="1" applyProtection="1">
      <alignment horizontal="center"/>
    </xf>
    <xf numFmtId="1" fontId="0" fillId="0" borderId="17" xfId="0" applyNumberFormat="1" applyBorder="1" applyAlignment="1" applyProtection="1">
      <alignment horizontal="center"/>
    </xf>
    <xf numFmtId="1" fontId="0" fillId="0" borderId="18" xfId="0" applyNumberFormat="1" applyBorder="1" applyAlignment="1" applyProtection="1">
      <alignment horizontal="center"/>
    </xf>
    <xf numFmtId="1" fontId="0" fillId="0" borderId="19" xfId="0" applyNumberFormat="1" applyBorder="1" applyAlignment="1" applyProtection="1">
      <alignment horizontal="center"/>
    </xf>
    <xf numFmtId="0" fontId="0" fillId="0" borderId="44" xfId="0" applyBorder="1" applyAlignment="1" applyProtection="1">
      <alignment horizontal="left"/>
      <protection locked="0"/>
    </xf>
    <xf numFmtId="0" fontId="13" fillId="0" borderId="58" xfId="0" applyFont="1" applyBorder="1" applyProtection="1">
      <protection locked="0"/>
    </xf>
    <xf numFmtId="0" fontId="0" fillId="0" borderId="46" xfId="0" applyBorder="1" applyProtection="1">
      <protection locked="0"/>
    </xf>
    <xf numFmtId="0" fontId="0" fillId="0" borderId="57" xfId="0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0" xfId="0" applyFont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9" fillId="0" borderId="0" xfId="0" applyFont="1" applyProtection="1">
      <protection locked="0"/>
    </xf>
    <xf numFmtId="0" fontId="0" fillId="0" borderId="3" xfId="0" applyBorder="1" applyAlignment="1" applyProtection="1">
      <alignment horizontal="center"/>
    </xf>
    <xf numFmtId="0" fontId="0" fillId="0" borderId="54" xfId="0" applyBorder="1" applyAlignment="1" applyProtection="1">
      <alignment horizontal="center"/>
    </xf>
    <xf numFmtId="0" fontId="0" fillId="0" borderId="51" xfId="0" applyBorder="1" applyAlignment="1" applyProtection="1">
      <alignment horizontal="center"/>
    </xf>
    <xf numFmtId="0" fontId="0" fillId="0" borderId="53" xfId="0" applyBorder="1" applyAlignment="1" applyProtection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33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39" xfId="0" applyFont="1" applyBorder="1" applyAlignment="1" applyProtection="1">
      <alignment horizontal="center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46" xfId="0" applyFont="1" applyBorder="1" applyAlignment="1" applyProtection="1">
      <alignment horizontal="center"/>
      <protection locked="0"/>
    </xf>
    <xf numFmtId="0" fontId="0" fillId="0" borderId="44" xfId="0" applyBorder="1" applyAlignment="1" applyProtection="1">
      <alignment horizontal="right"/>
      <protection locked="0"/>
    </xf>
    <xf numFmtId="0" fontId="0" fillId="0" borderId="56" xfId="0" applyBorder="1" applyAlignment="1" applyProtection="1">
      <alignment horizontal="right"/>
      <protection locked="0"/>
    </xf>
    <xf numFmtId="0" fontId="0" fillId="0" borderId="45" xfId="0" applyBorder="1" applyAlignment="1" applyProtection="1">
      <alignment horizontal="right"/>
      <protection locked="0"/>
    </xf>
    <xf numFmtId="0" fontId="0" fillId="0" borderId="46" xfId="0" applyBorder="1" applyAlignment="1" applyProtection="1">
      <alignment horizontal="right"/>
      <protection locked="0"/>
    </xf>
    <xf numFmtId="0" fontId="5" fillId="0" borderId="44" xfId="0" applyFont="1" applyBorder="1" applyAlignment="1" applyProtection="1">
      <alignment horizontal="left"/>
      <protection locked="0"/>
    </xf>
    <xf numFmtId="0" fontId="5" fillId="0" borderId="45" xfId="0" applyFont="1" applyBorder="1" applyAlignment="1" applyProtection="1">
      <alignment horizontal="left"/>
      <protection locked="0"/>
    </xf>
    <xf numFmtId="0" fontId="5" fillId="0" borderId="46" xfId="0" applyFont="1" applyBorder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7" fillId="2" borderId="32" xfId="0" applyFont="1" applyFill="1" applyBorder="1" applyAlignment="1" applyProtection="1">
      <alignment horizontal="center" vertical="center"/>
      <protection locked="0"/>
    </xf>
    <xf numFmtId="0" fontId="7" fillId="2" borderId="41" xfId="0" applyFont="1" applyFill="1" applyBorder="1" applyAlignment="1" applyProtection="1">
      <alignment horizontal="center" vertical="center"/>
      <protection locked="0"/>
    </xf>
    <xf numFmtId="0" fontId="7" fillId="2" borderId="70" xfId="0" applyFont="1" applyFill="1" applyBorder="1" applyAlignment="1" applyProtection="1">
      <alignment horizontal="center" vertical="center"/>
      <protection locked="0"/>
    </xf>
    <xf numFmtId="0" fontId="7" fillId="2" borderId="30" xfId="0" applyFont="1" applyFill="1" applyBorder="1" applyAlignment="1" applyProtection="1">
      <alignment horizontal="center" vertical="center"/>
      <protection locked="0"/>
    </xf>
    <xf numFmtId="0" fontId="7" fillId="2" borderId="31" xfId="0" applyFont="1" applyFill="1" applyBorder="1" applyAlignment="1" applyProtection="1">
      <alignment horizontal="center" vertical="center"/>
      <protection locked="0"/>
    </xf>
    <xf numFmtId="0" fontId="7" fillId="2" borderId="73" xfId="0" applyFont="1" applyFill="1" applyBorder="1" applyAlignment="1" applyProtection="1">
      <alignment horizontal="center" vertical="center"/>
      <protection locked="0"/>
    </xf>
    <xf numFmtId="0" fontId="7" fillId="2" borderId="37" xfId="0" applyFont="1" applyFill="1" applyBorder="1" applyAlignment="1" applyProtection="1">
      <alignment horizontal="center" vertical="center"/>
      <protection locked="0"/>
    </xf>
    <xf numFmtId="0" fontId="7" fillId="2" borderId="72" xfId="0" applyFont="1" applyFill="1" applyBorder="1" applyAlignment="1" applyProtection="1">
      <alignment horizontal="center" vertical="center"/>
      <protection locked="0"/>
    </xf>
    <xf numFmtId="49" fontId="0" fillId="0" borderId="3" xfId="0" applyNumberFormat="1" applyBorder="1" applyAlignment="1" applyProtection="1">
      <alignment horizontal="center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49" fontId="0" fillId="0" borderId="54" xfId="0" applyNumberFormat="1" applyBorder="1" applyAlignment="1" applyProtection="1">
      <alignment horizontal="center"/>
      <protection locked="0"/>
    </xf>
    <xf numFmtId="49" fontId="0" fillId="0" borderId="51" xfId="0" applyNumberFormat="1" applyBorder="1" applyAlignment="1" applyProtection="1">
      <alignment horizontal="center"/>
      <protection locked="0"/>
    </xf>
    <xf numFmtId="0" fontId="5" fillId="2" borderId="27" xfId="0" applyFont="1" applyFill="1" applyBorder="1" applyAlignment="1" applyProtection="1">
      <alignment horizontal="center" vertical="center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0" fontId="7" fillId="2" borderId="24" xfId="0" applyFont="1" applyFill="1" applyBorder="1" applyAlignment="1" applyProtection="1">
      <alignment horizontal="center" vertical="center"/>
      <protection locked="0"/>
    </xf>
    <xf numFmtId="0" fontId="7" fillId="2" borderId="26" xfId="0" applyFont="1" applyFill="1" applyBorder="1" applyAlignment="1" applyProtection="1">
      <alignment horizontal="center" vertical="center"/>
      <protection locked="0"/>
    </xf>
    <xf numFmtId="0" fontId="7" fillId="2" borderId="23" xfId="0" applyFont="1" applyFill="1" applyBorder="1" applyAlignment="1" applyProtection="1">
      <alignment horizontal="center" vertical="center"/>
      <protection locked="0"/>
    </xf>
    <xf numFmtId="49" fontId="0" fillId="0" borderId="10" xfId="0" applyNumberFormat="1" applyBorder="1" applyAlignment="1" applyProtection="1">
      <alignment horizontal="center"/>
      <protection locked="0"/>
    </xf>
    <xf numFmtId="49" fontId="0" fillId="0" borderId="21" xfId="0" applyNumberFormat="1" applyBorder="1" applyAlignment="1" applyProtection="1">
      <alignment horizontal="center"/>
      <protection locked="0"/>
    </xf>
    <xf numFmtId="0" fontId="5" fillId="2" borderId="26" xfId="0" applyFont="1" applyFill="1" applyBorder="1" applyAlignment="1" applyProtection="1">
      <alignment horizontal="left" vertical="center"/>
      <protection locked="0"/>
    </xf>
    <xf numFmtId="0" fontId="5" fillId="2" borderId="18" xfId="0" applyFont="1" applyFill="1" applyBorder="1" applyAlignment="1" applyProtection="1">
      <alignment horizontal="left" vertical="center"/>
      <protection locked="0"/>
    </xf>
    <xf numFmtId="0" fontId="5" fillId="2" borderId="25" xfId="0" applyFont="1" applyFill="1" applyBorder="1" applyAlignment="1" applyProtection="1">
      <alignment horizontal="left" vertical="center"/>
      <protection locked="0"/>
    </xf>
    <xf numFmtId="0" fontId="5" fillId="2" borderId="22" xfId="0" applyFont="1" applyFill="1" applyBorder="1" applyAlignment="1" applyProtection="1">
      <alignment horizontal="left" vertical="center"/>
      <protection locked="0"/>
    </xf>
    <xf numFmtId="0" fontId="6" fillId="2" borderId="27" xfId="0" applyFont="1" applyFill="1" applyBorder="1" applyAlignment="1" applyProtection="1">
      <alignment horizontal="center" vertical="center"/>
      <protection locked="0"/>
    </xf>
    <xf numFmtId="0" fontId="6" fillId="2" borderId="26" xfId="0" applyFont="1" applyFill="1" applyBorder="1" applyAlignment="1" applyProtection="1">
      <alignment horizontal="center" vertical="center"/>
      <protection locked="0"/>
    </xf>
    <xf numFmtId="0" fontId="6" fillId="2" borderId="23" xfId="0" applyFont="1" applyFill="1" applyBorder="1" applyAlignment="1" applyProtection="1">
      <alignment horizontal="center" vertical="center"/>
      <protection locked="0"/>
    </xf>
    <xf numFmtId="0" fontId="6" fillId="2" borderId="25" xfId="0" applyFont="1" applyFill="1" applyBorder="1" applyAlignment="1" applyProtection="1">
      <alignment horizontal="center" vertical="center"/>
      <protection locked="0"/>
    </xf>
    <xf numFmtId="2" fontId="0" fillId="0" borderId="6" xfId="0" applyNumberFormat="1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2" fontId="0" fillId="0" borderId="7" xfId="0" applyNumberFormat="1" applyBorder="1" applyAlignment="1" applyProtection="1">
      <alignment horizontal="center"/>
      <protection locked="0"/>
    </xf>
    <xf numFmtId="0" fontId="7" fillId="2" borderId="35" xfId="0" applyFont="1" applyFill="1" applyBorder="1" applyAlignment="1" applyProtection="1">
      <alignment horizontal="center" vertical="center"/>
      <protection locked="0"/>
    </xf>
    <xf numFmtId="0" fontId="7" fillId="2" borderId="38" xfId="0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49" fontId="0" fillId="0" borderId="5" xfId="0" applyNumberFormat="1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49" fontId="0" fillId="0" borderId="16" xfId="0" applyNumberFormat="1" applyBorder="1" applyAlignment="1" applyProtection="1">
      <alignment horizontal="center"/>
      <protection locked="0"/>
    </xf>
    <xf numFmtId="0" fontId="0" fillId="0" borderId="33" xfId="0" applyBorder="1" applyAlignment="1" applyProtection="1">
      <alignment horizontal="center"/>
      <protection locked="0"/>
    </xf>
    <xf numFmtId="0" fontId="0" fillId="0" borderId="34" xfId="0" applyBorder="1" applyAlignment="1" applyProtection="1">
      <alignment horizont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0" fontId="5" fillId="2" borderId="40" xfId="0" applyFont="1" applyFill="1" applyBorder="1" applyAlignment="1" applyProtection="1">
      <alignment horizontal="center" vertical="center"/>
      <protection locked="0"/>
    </xf>
    <xf numFmtId="0" fontId="6" fillId="2" borderId="11" xfId="0" applyFont="1" applyFill="1" applyBorder="1" applyAlignment="1" applyProtection="1">
      <alignment horizontal="center" vertical="center"/>
      <protection locked="0"/>
    </xf>
    <xf numFmtId="0" fontId="6" fillId="2" borderId="12" xfId="0" applyFont="1" applyFill="1" applyBorder="1" applyAlignment="1" applyProtection="1">
      <alignment horizontal="center" vertical="center"/>
      <protection locked="0"/>
    </xf>
    <xf numFmtId="0" fontId="6" fillId="2" borderId="13" xfId="0" applyFont="1" applyFill="1" applyBorder="1" applyAlignment="1" applyProtection="1">
      <alignment horizontal="center" vertical="center"/>
      <protection locked="0"/>
    </xf>
    <xf numFmtId="0" fontId="7" fillId="2" borderId="11" xfId="0" applyFont="1" applyFill="1" applyBorder="1" applyAlignment="1" applyProtection="1">
      <alignment horizontal="center" vertical="center"/>
      <protection locked="0"/>
    </xf>
    <xf numFmtId="0" fontId="7" fillId="2" borderId="12" xfId="0" applyFont="1" applyFill="1" applyBorder="1" applyAlignment="1" applyProtection="1">
      <alignment horizontal="center" vertic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locked="0"/>
    </xf>
    <xf numFmtId="49" fontId="0" fillId="0" borderId="9" xfId="0" applyNumberFormat="1" applyBorder="1" applyAlignment="1" applyProtection="1">
      <alignment horizontal="center"/>
      <protection locked="0"/>
    </xf>
    <xf numFmtId="49" fontId="0" fillId="0" borderId="6" xfId="0" applyNumberFormat="1" applyBorder="1" applyAlignment="1" applyProtection="1">
      <alignment horizontal="center"/>
      <protection locked="0"/>
    </xf>
    <xf numFmtId="49" fontId="0" fillId="0" borderId="7" xfId="0" applyNumberFormat="1" applyBorder="1" applyAlignment="1" applyProtection="1">
      <alignment horizontal="center"/>
      <protection locked="0"/>
    </xf>
    <xf numFmtId="0" fontId="7" fillId="2" borderId="79" xfId="0" applyFont="1" applyFill="1" applyBorder="1" applyAlignment="1" applyProtection="1">
      <alignment horizontal="center" vertical="center"/>
      <protection locked="0"/>
    </xf>
    <xf numFmtId="0" fontId="7" fillId="2" borderId="80" xfId="0" applyFont="1" applyFill="1" applyBorder="1" applyAlignment="1" applyProtection="1">
      <alignment horizontal="center" vertical="center"/>
      <protection locked="0"/>
    </xf>
    <xf numFmtId="49" fontId="0" fillId="0" borderId="62" xfId="0" applyNumberFormat="1" applyBorder="1" applyAlignment="1" applyProtection="1">
      <alignment horizontal="center"/>
      <protection locked="0"/>
    </xf>
    <xf numFmtId="49" fontId="0" fillId="0" borderId="63" xfId="0" applyNumberFormat="1" applyBorder="1" applyAlignment="1" applyProtection="1">
      <alignment horizontal="center"/>
      <protection locked="0"/>
    </xf>
    <xf numFmtId="49" fontId="0" fillId="0" borderId="64" xfId="0" applyNumberFormat="1" applyBorder="1" applyAlignment="1" applyProtection="1">
      <alignment horizontal="center"/>
      <protection locked="0"/>
    </xf>
    <xf numFmtId="49" fontId="0" fillId="0" borderId="8" xfId="0" applyNumberFormat="1" applyBorder="1" applyAlignment="1" applyProtection="1">
      <alignment horizontal="center"/>
      <protection locked="0"/>
    </xf>
    <xf numFmtId="49" fontId="0" fillId="0" borderId="36" xfId="0" applyNumberFormat="1" applyBorder="1" applyAlignment="1" applyProtection="1">
      <alignment horizontal="center"/>
      <protection locked="0"/>
    </xf>
    <xf numFmtId="0" fontId="5" fillId="2" borderId="12" xfId="0" applyFont="1" applyFill="1" applyBorder="1" applyAlignment="1" applyProtection="1">
      <alignment horizontal="left" vertical="center"/>
      <protection locked="0"/>
    </xf>
    <xf numFmtId="0" fontId="5" fillId="2" borderId="16" xfId="0" applyFont="1" applyFill="1" applyBorder="1" applyAlignment="1" applyProtection="1">
      <alignment horizontal="left" vertical="center"/>
      <protection locked="0"/>
    </xf>
    <xf numFmtId="0" fontId="6" fillId="2" borderId="24" xfId="0" applyFont="1" applyFill="1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horizontal="center"/>
      <protection locked="0"/>
    </xf>
    <xf numFmtId="0" fontId="5" fillId="2" borderId="71" xfId="0" applyFont="1" applyFill="1" applyBorder="1" applyAlignment="1" applyProtection="1">
      <alignment horizontal="left" vertical="center"/>
      <protection locked="0"/>
    </xf>
    <xf numFmtId="0" fontId="5" fillId="2" borderId="39" xfId="0" applyFont="1" applyFill="1" applyBorder="1" applyAlignment="1" applyProtection="1">
      <alignment horizontal="left" vertical="center"/>
      <protection locked="0"/>
    </xf>
    <xf numFmtId="0" fontId="6" fillId="0" borderId="30" xfId="0" applyFont="1" applyBorder="1" applyAlignment="1" applyProtection="1">
      <alignment horizontal="center"/>
      <protection locked="0"/>
    </xf>
    <xf numFmtId="0" fontId="1" fillId="0" borderId="30" xfId="0" applyFont="1" applyBorder="1" applyAlignment="1" applyProtection="1">
      <alignment horizontal="center"/>
      <protection locked="0"/>
    </xf>
    <xf numFmtId="49" fontId="0" fillId="0" borderId="11" xfId="0" applyNumberFormat="1" applyBorder="1" applyAlignment="1" applyProtection="1">
      <alignment horizontal="center"/>
      <protection locked="0"/>
    </xf>
    <xf numFmtId="49" fontId="0" fillId="0" borderId="12" xfId="0" applyNumberFormat="1" applyBorder="1" applyAlignment="1" applyProtection="1">
      <alignment horizontal="center"/>
      <protection locked="0"/>
    </xf>
    <xf numFmtId="49" fontId="0" fillId="0" borderId="24" xfId="0" applyNumberFormat="1" applyBorder="1" applyAlignment="1" applyProtection="1">
      <alignment horizontal="center"/>
      <protection locked="0"/>
    </xf>
    <xf numFmtId="0" fontId="5" fillId="2" borderId="32" xfId="0" applyFont="1" applyFill="1" applyBorder="1" applyAlignment="1" applyProtection="1">
      <alignment horizontal="left" vertical="center"/>
      <protection locked="0"/>
    </xf>
    <xf numFmtId="0" fontId="5" fillId="2" borderId="41" xfId="0" applyFont="1" applyFill="1" applyBorder="1" applyAlignment="1" applyProtection="1">
      <alignment horizontal="left" vertical="center"/>
      <protection locked="0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5" fillId="2" borderId="77" xfId="0" applyFont="1" applyFill="1" applyBorder="1" applyAlignment="1" applyProtection="1">
      <alignment horizontal="left" vertical="center"/>
      <protection locked="0"/>
    </xf>
    <xf numFmtId="0" fontId="5" fillId="2" borderId="78" xfId="0" applyFont="1" applyFill="1" applyBorder="1" applyAlignment="1" applyProtection="1">
      <alignment horizontal="left" vertical="center"/>
      <protection locked="0"/>
    </xf>
    <xf numFmtId="49" fontId="0" fillId="0" borderId="15" xfId="0" applyNumberFormat="1" applyBorder="1" applyAlignment="1" applyProtection="1">
      <alignment horizontal="center"/>
      <protection locked="0"/>
    </xf>
    <xf numFmtId="49" fontId="0" fillId="0" borderId="20" xfId="0" applyNumberFormat="1" applyBorder="1" applyAlignment="1" applyProtection="1">
      <alignment horizontal="center"/>
      <protection locked="0"/>
    </xf>
    <xf numFmtId="0" fontId="7" fillId="3" borderId="47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left" vertical="center"/>
    </xf>
    <xf numFmtId="0" fontId="5" fillId="2" borderId="68" xfId="0" applyFont="1" applyFill="1" applyBorder="1" applyAlignment="1">
      <alignment horizontal="left" vertical="center"/>
    </xf>
    <xf numFmtId="0" fontId="5" fillId="4" borderId="26" xfId="0" applyFont="1" applyFill="1" applyBorder="1" applyAlignment="1">
      <alignment horizontal="center" vertical="center"/>
    </xf>
    <xf numFmtId="0" fontId="5" fillId="4" borderId="68" xfId="0" applyFont="1" applyFill="1" applyBorder="1" applyAlignment="1">
      <alignment horizontal="center" vertical="center"/>
    </xf>
    <xf numFmtId="0" fontId="5" fillId="5" borderId="26" xfId="0" applyFont="1" applyFill="1" applyBorder="1" applyAlignment="1">
      <alignment horizontal="center" vertical="center"/>
    </xf>
    <xf numFmtId="0" fontId="5" fillId="5" borderId="68" xfId="0" applyFont="1" applyFill="1" applyBorder="1" applyAlignment="1">
      <alignment horizontal="center" vertical="center"/>
    </xf>
    <xf numFmtId="0" fontId="5" fillId="6" borderId="23" xfId="0" applyFont="1" applyFill="1" applyBorder="1" applyAlignment="1">
      <alignment horizontal="center" vertical="center"/>
    </xf>
    <xf numFmtId="0" fontId="5" fillId="6" borderId="76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left" vertical="center"/>
    </xf>
    <xf numFmtId="0" fontId="5" fillId="4" borderId="18" xfId="0" applyFont="1" applyFill="1" applyBorder="1" applyAlignment="1">
      <alignment horizontal="center" vertical="center"/>
    </xf>
    <xf numFmtId="0" fontId="5" fillId="5" borderId="18" xfId="0" applyFont="1" applyFill="1" applyBorder="1" applyAlignment="1">
      <alignment horizontal="center" vertical="center"/>
    </xf>
    <xf numFmtId="0" fontId="5" fillId="6" borderId="19" xfId="0" applyFont="1" applyFill="1" applyBorder="1" applyAlignment="1">
      <alignment horizontal="center" vertical="center"/>
    </xf>
    <xf numFmtId="0" fontId="0" fillId="7" borderId="68" xfId="0" applyFill="1" applyBorder="1" applyAlignment="1">
      <alignment horizontal="center" textRotation="90" wrapText="1"/>
    </xf>
    <xf numFmtId="0" fontId="0" fillId="7" borderId="66" xfId="0" applyFill="1" applyBorder="1" applyAlignment="1">
      <alignment horizontal="center" textRotation="90" wrapText="1"/>
    </xf>
    <xf numFmtId="0" fontId="6" fillId="7" borderId="1" xfId="0" applyFont="1" applyFill="1" applyBorder="1" applyAlignment="1">
      <alignment horizontal="center" textRotation="90" wrapText="1"/>
    </xf>
    <xf numFmtId="0" fontId="0" fillId="7" borderId="1" xfId="0" applyFill="1" applyBorder="1" applyAlignment="1">
      <alignment horizontal="center" textRotation="90"/>
    </xf>
    <xf numFmtId="0" fontId="6" fillId="7" borderId="68" xfId="0" applyFont="1" applyFill="1" applyBorder="1" applyAlignment="1">
      <alignment horizontal="center"/>
    </xf>
    <xf numFmtId="0" fontId="16" fillId="7" borderId="1" xfId="0" applyFont="1" applyFill="1" applyBorder="1" applyAlignment="1">
      <alignment horizontal="center" vertical="top"/>
    </xf>
    <xf numFmtId="0" fontId="16" fillId="7" borderId="2" xfId="0" applyFont="1" applyFill="1" applyBorder="1" applyAlignment="1">
      <alignment horizontal="center" vertical="top"/>
    </xf>
    <xf numFmtId="0" fontId="0" fillId="7" borderId="68" xfId="0" applyFill="1" applyBorder="1" applyAlignment="1">
      <alignment horizontal="center" textRotation="90"/>
    </xf>
    <xf numFmtId="0" fontId="0" fillId="7" borderId="66" xfId="0" applyFill="1" applyBorder="1" applyAlignment="1">
      <alignment horizontal="center" textRotation="90"/>
    </xf>
    <xf numFmtId="0" fontId="0" fillId="7" borderId="68" xfId="0" applyFill="1" applyBorder="1" applyAlignment="1">
      <alignment horizontal="center" vertical="top" wrapText="1"/>
    </xf>
    <xf numFmtId="0" fontId="0" fillId="7" borderId="66" xfId="0" applyFill="1" applyBorder="1" applyAlignment="1">
      <alignment horizontal="center" vertical="top" wrapText="1"/>
    </xf>
    <xf numFmtId="0" fontId="0" fillId="7" borderId="68" xfId="0" applyFill="1" applyBorder="1" applyAlignment="1">
      <alignment horizontal="center" wrapText="1"/>
    </xf>
    <xf numFmtId="0" fontId="0" fillId="7" borderId="21" xfId="0" applyFill="1" applyBorder="1" applyAlignment="1">
      <alignment horizontal="center" wrapText="1"/>
    </xf>
  </cellXfs>
  <cellStyles count="22">
    <cellStyle name="Besuchter Hyperlink" xfId="2" builtinId="9" hidden="1"/>
    <cellStyle name="Besuchter Hyperlink" xfId="4" builtinId="9" hidden="1"/>
    <cellStyle name="Besuchter Hyperlink" xfId="6" builtinId="9" hidden="1"/>
    <cellStyle name="Besuchter Hyperlink" xfId="8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Besuchter Hyperlink" xfId="16" builtinId="9" hidden="1"/>
    <cellStyle name="Besuchter Hyperlink" xfId="18" builtinId="9" hidden="1"/>
    <cellStyle name="Besuchter Hyperlink" xfId="20" builtinId="9" hidden="1"/>
    <cellStyle name="Komma 2" xfId="21" xr:uid="{00000000-0005-0000-0000-00000A000000}"/>
    <cellStyle name="Link" xfId="1" builtinId="8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Link" xfId="13" builtinId="8" hidden="1"/>
    <cellStyle name="Link" xfId="15" builtinId="8" hidden="1"/>
    <cellStyle name="Link" xfId="17" builtinId="8" hidden="1"/>
    <cellStyle name="Link" xfId="19" builtinId="8" hidden="1"/>
    <cellStyle name="Standard" xfId="0" builtinId="0"/>
  </cellStyles>
  <dxfs count="1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86EF1"/>
      <color rgb="FF663300"/>
      <color rgb="FFCC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b="1"/>
              <a:t>Fehltage meiner Schüler/- innen im </a:t>
            </a:r>
            <a:r>
              <a:rPr lang="de-DE" b="1">
                <a:solidFill>
                  <a:srgbClr val="FF0000"/>
                </a:solidFill>
              </a:rPr>
              <a:t>1. Halbjahr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'1. Halbjahr'!$D$5</c:f>
              <c:strCache>
                <c:ptCount val="1"/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  <a:sp3d/>
          </c:spPr>
          <c:invertIfNegative val="0"/>
          <c:cat>
            <c:numRef>
              <c:f>'1. Halbjahr'!$C$6:$C$34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cat>
          <c:val>
            <c:numRef>
              <c:f>'1. Halbjahr'!$D$6:$D$34</c:f>
              <c:numCache>
                <c:formatCode>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8F-4B32-A34F-D309C356D9CB}"/>
            </c:ext>
          </c:extLst>
        </c:ser>
        <c:ser>
          <c:idx val="1"/>
          <c:order val="1"/>
          <c:tx>
            <c:strRef>
              <c:f>'1. Halbjahr'!$E$5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cat>
            <c:numRef>
              <c:f>'1. Halbjahr'!$C$6:$C$34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cat>
          <c:val>
            <c:numRef>
              <c:f>'1. Halbjahr'!$E$6:$E$34</c:f>
              <c:numCache>
                <c:formatCode>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8F-4B32-A34F-D309C356D9CB}"/>
            </c:ext>
          </c:extLst>
        </c:ser>
        <c:ser>
          <c:idx val="2"/>
          <c:order val="2"/>
          <c:tx>
            <c:strRef>
              <c:f>'1. Halbjahr'!$F$5</c:f>
              <c:strCache>
                <c:ptCount val="1"/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  <a:sp3d/>
          </c:spPr>
          <c:invertIfNegative val="0"/>
          <c:cat>
            <c:numRef>
              <c:f>'1. Halbjahr'!$C$6:$C$34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cat>
          <c:val>
            <c:numRef>
              <c:f>'1. Halbjahr'!$F$6:$F$34</c:f>
              <c:numCache>
                <c:formatCode>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8F-4B32-A34F-D309C356D9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5832192"/>
        <c:axId val="185833728"/>
        <c:axId val="0"/>
      </c:bar3DChart>
      <c:catAx>
        <c:axId val="18583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342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5833728"/>
        <c:crosses val="autoZero"/>
        <c:auto val="1"/>
        <c:lblAlgn val="ctr"/>
        <c:lblOffset val="100"/>
        <c:noMultiLvlLbl val="0"/>
      </c:catAx>
      <c:valAx>
        <c:axId val="185833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5832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>
      <c:oddHeader>&amp;L&amp;"-,Fett"&amp;16Gesamtübersicht&amp;Z&amp;"-,Fett"Klasse: 
Lehrperson: &amp;R&amp;"-,Fett"&amp;16Jahr: 2020/2021</c:oddHeader>
    </c:headerFooter>
    <c:pageMargins b="0.78740157499999996" l="0.7" r="0.7" t="0.78740157499999996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b="1"/>
              <a:t>Fehltage meiner Schüler/- innen im </a:t>
            </a:r>
            <a:r>
              <a:rPr lang="de-DE" b="1">
                <a:solidFill>
                  <a:srgbClr val="FF0000"/>
                </a:solidFill>
              </a:rPr>
              <a:t>2. Halbjahr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'2. Halbjahr'!$D$5</c:f>
              <c:strCache>
                <c:ptCount val="1"/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  <a:sp3d/>
          </c:spPr>
          <c:invertIfNegative val="0"/>
          <c:cat>
            <c:numRef>
              <c:f>'2. Halbjahr'!$C$6:$C$34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cat>
          <c:val>
            <c:numRef>
              <c:f>'2. Halbjahr'!$D$6:$D$34</c:f>
              <c:numCache>
                <c:formatCode>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8F-4B32-A34F-D309C356D9CB}"/>
            </c:ext>
          </c:extLst>
        </c:ser>
        <c:ser>
          <c:idx val="1"/>
          <c:order val="1"/>
          <c:tx>
            <c:strRef>
              <c:f>'2. Halbjahr'!$E$5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cat>
            <c:numRef>
              <c:f>'2. Halbjahr'!$C$6:$C$34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cat>
          <c:val>
            <c:numRef>
              <c:f>'2. Halbjahr'!$E$6:$E$34</c:f>
              <c:numCache>
                <c:formatCode>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8F-4B32-A34F-D309C356D9CB}"/>
            </c:ext>
          </c:extLst>
        </c:ser>
        <c:ser>
          <c:idx val="2"/>
          <c:order val="2"/>
          <c:tx>
            <c:strRef>
              <c:f>'2. Halbjahr'!$F$5</c:f>
              <c:strCache>
                <c:ptCount val="1"/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  <a:sp3d/>
          </c:spPr>
          <c:invertIfNegative val="0"/>
          <c:cat>
            <c:numRef>
              <c:f>'2. Halbjahr'!$C$6:$C$34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cat>
          <c:val>
            <c:numRef>
              <c:f>'2. Halbjahr'!$F$6:$F$34</c:f>
              <c:numCache>
                <c:formatCode>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8F-4B32-A34F-D309C356D9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779136"/>
        <c:axId val="186780672"/>
        <c:axId val="0"/>
      </c:bar3DChart>
      <c:catAx>
        <c:axId val="18677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342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6780672"/>
        <c:crosses val="autoZero"/>
        <c:auto val="1"/>
        <c:lblAlgn val="ctr"/>
        <c:lblOffset val="100"/>
        <c:noMultiLvlLbl val="0"/>
      </c:catAx>
      <c:valAx>
        <c:axId val="186780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677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>
      <c:oddHeader>&amp;L&amp;"-,Fett"&amp;16Gesamtübersicht&amp;Z&amp;"-,Fett"Klasse: 
Lehrperson: &amp;R&amp;"-,Fett"&amp;16Jahr: 2020/2021</c:oddHeader>
    </c:headerFooter>
    <c:pageMargins b="0.78740157499999996" l="0.7" r="0.7" t="0.78740157499999996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b="1"/>
              <a:t>Fehltage meiner Schüler/- innen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Gesamt!$D$5</c:f>
              <c:strCache>
                <c:ptCount val="1"/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  <a:sp3d/>
          </c:spPr>
          <c:invertIfNegative val="0"/>
          <c:cat>
            <c:numRef>
              <c:f>Gesamt!$C$6:$C$34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cat>
          <c:val>
            <c:numRef>
              <c:f>Gesamt!$D$6:$D$34</c:f>
              <c:numCache>
                <c:formatCode>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8F-4B32-A34F-D309C356D9CB}"/>
            </c:ext>
          </c:extLst>
        </c:ser>
        <c:ser>
          <c:idx val="1"/>
          <c:order val="1"/>
          <c:tx>
            <c:strRef>
              <c:f>Gesamt!$E$5</c:f>
              <c:strCache>
                <c:ptCount val="1"/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cat>
            <c:numRef>
              <c:f>Gesamt!$C$6:$C$34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cat>
          <c:val>
            <c:numRef>
              <c:f>Gesamt!$E$6:$E$34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8F-4B32-A34F-D309C356D9CB}"/>
            </c:ext>
          </c:extLst>
        </c:ser>
        <c:ser>
          <c:idx val="2"/>
          <c:order val="2"/>
          <c:tx>
            <c:strRef>
              <c:f>Gesamt!$F$5</c:f>
              <c:strCache>
                <c:ptCount val="1"/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  <a:sp3d/>
          </c:spPr>
          <c:invertIfNegative val="0"/>
          <c:cat>
            <c:numRef>
              <c:f>Gesamt!$C$6:$C$34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cat>
          <c:val>
            <c:numRef>
              <c:f>Gesamt!$F$6:$F$34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8F-4B32-A34F-D309C356D9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6845440"/>
        <c:axId val="186851328"/>
        <c:axId val="0"/>
      </c:bar3DChart>
      <c:catAx>
        <c:axId val="18684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342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6851328"/>
        <c:crosses val="autoZero"/>
        <c:auto val="1"/>
        <c:lblAlgn val="ctr"/>
        <c:lblOffset val="100"/>
        <c:noMultiLvlLbl val="0"/>
      </c:catAx>
      <c:valAx>
        <c:axId val="186851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684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>
      <c:oddHeader>&amp;L&amp;"-,Fett"&amp;16Gesamtübersicht&amp;Z&amp;"-,Fett"Klasse: 
Lehrperson: &amp;R&amp;"-,Fett"&amp;16Jahr: 2020/2021</c:oddHeader>
    </c:headerFooter>
    <c:pageMargins b="0.78740157499999996" l="0.7" r="0.7" t="0.78740157499999996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97814</xdr:colOff>
      <xdr:row>2</xdr:row>
      <xdr:rowOff>196361</xdr:rowOff>
    </xdr:from>
    <xdr:to>
      <xdr:col>15</xdr:col>
      <xdr:colOff>735989</xdr:colOff>
      <xdr:row>27</xdr:row>
      <xdr:rowOff>184272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97814</xdr:colOff>
      <xdr:row>2</xdr:row>
      <xdr:rowOff>196361</xdr:rowOff>
    </xdr:from>
    <xdr:to>
      <xdr:col>15</xdr:col>
      <xdr:colOff>735989</xdr:colOff>
      <xdr:row>27</xdr:row>
      <xdr:rowOff>184272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97814</xdr:colOff>
      <xdr:row>2</xdr:row>
      <xdr:rowOff>196361</xdr:rowOff>
    </xdr:from>
    <xdr:to>
      <xdr:col>15</xdr:col>
      <xdr:colOff>735989</xdr:colOff>
      <xdr:row>27</xdr:row>
      <xdr:rowOff>184272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C6600"/>
  </sheetPr>
  <dimension ref="A1:AN37"/>
  <sheetViews>
    <sheetView tabSelected="1" view="pageLayout" workbookViewId="0">
      <selection activeCell="B6" sqref="B6"/>
    </sheetView>
  </sheetViews>
  <sheetFormatPr baseColWidth="10" defaultColWidth="11.28515625" defaultRowHeight="15" x14ac:dyDescent="0.25"/>
  <cols>
    <col min="1" max="1" width="3.85546875" style="26" customWidth="1"/>
    <col min="2" max="2" width="9.7109375" style="26" customWidth="1"/>
    <col min="3" max="3" width="10.140625" style="26" customWidth="1"/>
    <col min="4" max="32" width="2.7109375" style="90" customWidth="1"/>
    <col min="33" max="33" width="2.85546875" style="90" customWidth="1"/>
    <col min="34" max="34" width="3.28515625" style="26" customWidth="1"/>
    <col min="35" max="35" width="3" style="26" customWidth="1"/>
    <col min="36" max="36" width="3.7109375" style="26" customWidth="1"/>
    <col min="37" max="38" width="3.42578125" style="26" customWidth="1"/>
    <col min="39" max="39" width="0.140625" style="26" customWidth="1"/>
    <col min="40" max="40" width="7" style="26" customWidth="1"/>
    <col min="41" max="16384" width="11.28515625" style="26"/>
  </cols>
  <sheetData>
    <row r="1" spans="1:40" ht="15.75" thickBot="1" x14ac:dyDescent="0.3">
      <c r="A1" s="69"/>
      <c r="B1" s="69"/>
      <c r="C1" s="69"/>
      <c r="D1" s="70"/>
      <c r="E1" s="70"/>
      <c r="F1" s="70"/>
      <c r="G1" s="70"/>
      <c r="H1" s="70"/>
      <c r="I1" s="70"/>
      <c r="J1" s="70"/>
      <c r="K1" s="70"/>
      <c r="L1" s="169" t="s">
        <v>56</v>
      </c>
      <c r="M1" s="170"/>
      <c r="N1" s="171"/>
      <c r="O1" s="172"/>
      <c r="P1" s="173"/>
      <c r="Q1" s="174"/>
      <c r="R1" s="175"/>
      <c r="S1" s="107"/>
      <c r="T1" s="107"/>
      <c r="U1" s="107"/>
      <c r="V1" s="107"/>
      <c r="W1" s="107"/>
      <c r="X1" s="107"/>
      <c r="Y1" s="70"/>
      <c r="Z1" s="70"/>
      <c r="AA1" s="70"/>
      <c r="AB1" s="70"/>
      <c r="AC1" s="70"/>
      <c r="AD1" s="70"/>
      <c r="AE1" s="70"/>
      <c r="AF1" s="70"/>
      <c r="AG1" s="70"/>
      <c r="AH1" s="166" t="s">
        <v>135</v>
      </c>
      <c r="AI1" s="167"/>
      <c r="AJ1" s="167"/>
      <c r="AK1" s="167"/>
      <c r="AL1" s="167"/>
      <c r="AM1" s="167"/>
      <c r="AN1" s="168"/>
    </row>
    <row r="2" spans="1:40" ht="15.75" thickBot="1" x14ac:dyDescent="0.3">
      <c r="A2" s="69" t="s">
        <v>95</v>
      </c>
      <c r="B2" s="69"/>
      <c r="C2" s="69" t="s">
        <v>89</v>
      </c>
      <c r="D2" s="70"/>
      <c r="E2" s="70"/>
      <c r="F2" s="70"/>
      <c r="G2" s="70"/>
      <c r="H2" s="70"/>
      <c r="I2" s="70"/>
      <c r="J2" s="70"/>
      <c r="K2" s="70"/>
      <c r="L2" s="148"/>
      <c r="M2" s="149"/>
      <c r="N2" s="150"/>
      <c r="O2" s="71" t="s">
        <v>57</v>
      </c>
      <c r="P2" s="173"/>
      <c r="Q2" s="174"/>
      <c r="R2" s="174"/>
      <c r="S2" s="174"/>
      <c r="T2" s="174"/>
      <c r="U2" s="174"/>
      <c r="V2" s="174"/>
      <c r="W2" s="174"/>
      <c r="X2" s="174"/>
      <c r="Y2" s="150"/>
      <c r="Z2" s="70"/>
      <c r="AA2" s="70"/>
      <c r="AB2" s="70"/>
      <c r="AC2" s="70"/>
      <c r="AD2" s="70"/>
      <c r="AE2" s="70"/>
      <c r="AF2" s="70"/>
      <c r="AG2" s="70"/>
      <c r="AH2" s="69"/>
      <c r="AI2" s="69"/>
      <c r="AJ2" s="69"/>
      <c r="AK2" s="69"/>
      <c r="AL2" s="69"/>
      <c r="AM2" s="69"/>
      <c r="AN2" s="69"/>
    </row>
    <row r="3" spans="1:40" ht="15.75" thickBot="1" x14ac:dyDescent="0.3">
      <c r="A3" s="75"/>
      <c r="B3" s="75"/>
      <c r="C3" s="75"/>
      <c r="D3" s="76"/>
      <c r="E3" s="76"/>
      <c r="F3" s="76"/>
      <c r="G3" s="76"/>
      <c r="H3" s="76"/>
      <c r="I3" s="76"/>
      <c r="J3" s="76"/>
      <c r="K3" s="76"/>
      <c r="L3" s="76"/>
      <c r="M3" s="151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5"/>
      <c r="AI3" s="75"/>
      <c r="AJ3" s="75"/>
      <c r="AK3" s="75"/>
      <c r="AL3" s="75"/>
      <c r="AM3" s="75"/>
      <c r="AN3" s="75"/>
    </row>
    <row r="4" spans="1:40" ht="19.5" customHeight="1" x14ac:dyDescent="0.25">
      <c r="A4" s="189" t="s">
        <v>0</v>
      </c>
      <c r="B4" s="196" t="s">
        <v>1</v>
      </c>
      <c r="C4" s="198" t="s">
        <v>2</v>
      </c>
      <c r="D4" s="200" t="s">
        <v>97</v>
      </c>
      <c r="E4" s="201"/>
      <c r="F4" s="201"/>
      <c r="G4" s="201"/>
      <c r="H4" s="202"/>
      <c r="I4" s="200" t="s">
        <v>98</v>
      </c>
      <c r="J4" s="201"/>
      <c r="K4" s="201"/>
      <c r="L4" s="201"/>
      <c r="M4" s="202"/>
      <c r="N4" s="200" t="s">
        <v>99</v>
      </c>
      <c r="O4" s="201"/>
      <c r="P4" s="201"/>
      <c r="Q4" s="201"/>
      <c r="R4" s="202"/>
      <c r="S4" s="200" t="s">
        <v>102</v>
      </c>
      <c r="T4" s="201"/>
      <c r="U4" s="201"/>
      <c r="V4" s="201"/>
      <c r="W4" s="202"/>
      <c r="X4" s="200" t="s">
        <v>100</v>
      </c>
      <c r="Y4" s="201"/>
      <c r="Z4" s="201"/>
      <c r="AA4" s="201"/>
      <c r="AB4" s="203"/>
      <c r="AC4" s="200" t="s">
        <v>101</v>
      </c>
      <c r="AD4" s="201"/>
      <c r="AE4" s="201"/>
      <c r="AF4" s="201"/>
      <c r="AG4" s="202"/>
      <c r="AH4" s="191" t="s">
        <v>35</v>
      </c>
      <c r="AI4" s="192"/>
      <c r="AJ4" s="193"/>
      <c r="AK4" s="179" t="s">
        <v>39</v>
      </c>
      <c r="AL4" s="180"/>
      <c r="AM4" s="181"/>
      <c r="AN4" s="177" t="s">
        <v>44</v>
      </c>
    </row>
    <row r="5" spans="1:40" ht="15.75" thickBot="1" x14ac:dyDescent="0.3">
      <c r="A5" s="190"/>
      <c r="B5" s="197"/>
      <c r="C5" s="199"/>
      <c r="D5" s="112" t="s">
        <v>28</v>
      </c>
      <c r="E5" s="110" t="s">
        <v>29</v>
      </c>
      <c r="F5" s="110" t="s">
        <v>28</v>
      </c>
      <c r="G5" s="110" t="s">
        <v>29</v>
      </c>
      <c r="H5" s="111" t="s">
        <v>30</v>
      </c>
      <c r="I5" s="112" t="s">
        <v>28</v>
      </c>
      <c r="J5" s="110" t="s">
        <v>29</v>
      </c>
      <c r="K5" s="110" t="s">
        <v>28</v>
      </c>
      <c r="L5" s="110" t="s">
        <v>29</v>
      </c>
      <c r="M5" s="111" t="s">
        <v>30</v>
      </c>
      <c r="N5" s="112" t="s">
        <v>28</v>
      </c>
      <c r="O5" s="110" t="s">
        <v>29</v>
      </c>
      <c r="P5" s="110" t="s">
        <v>28</v>
      </c>
      <c r="Q5" s="110" t="s">
        <v>29</v>
      </c>
      <c r="R5" s="111" t="s">
        <v>30</v>
      </c>
      <c r="S5" s="112" t="s">
        <v>28</v>
      </c>
      <c r="T5" s="110" t="s">
        <v>29</v>
      </c>
      <c r="U5" s="110" t="s">
        <v>28</v>
      </c>
      <c r="V5" s="110" t="s">
        <v>29</v>
      </c>
      <c r="W5" s="111" t="s">
        <v>30</v>
      </c>
      <c r="X5" s="112" t="s">
        <v>28</v>
      </c>
      <c r="Y5" s="110" t="s">
        <v>29</v>
      </c>
      <c r="Z5" s="110" t="s">
        <v>28</v>
      </c>
      <c r="AA5" s="110" t="s">
        <v>29</v>
      </c>
      <c r="AB5" s="113" t="s">
        <v>30</v>
      </c>
      <c r="AC5" s="112" t="s">
        <v>28</v>
      </c>
      <c r="AD5" s="110" t="s">
        <v>29</v>
      </c>
      <c r="AE5" s="110" t="s">
        <v>28</v>
      </c>
      <c r="AF5" s="110" t="s">
        <v>29</v>
      </c>
      <c r="AG5" s="111" t="s">
        <v>30</v>
      </c>
      <c r="AH5" s="109" t="s">
        <v>36</v>
      </c>
      <c r="AI5" s="110" t="s">
        <v>37</v>
      </c>
      <c r="AJ5" s="111" t="s">
        <v>38</v>
      </c>
      <c r="AK5" s="182"/>
      <c r="AL5" s="183"/>
      <c r="AM5" s="184"/>
      <c r="AN5" s="178"/>
    </row>
    <row r="6" spans="1:40" x14ac:dyDescent="0.25">
      <c r="A6" s="124" t="s">
        <v>3</v>
      </c>
      <c r="B6" s="64"/>
      <c r="C6" s="65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68" t="s">
        <v>96</v>
      </c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100">
        <f t="shared" ref="AH6:AH34" si="0">COUNTIF(D6:AG6,"=e")+COUNTIF(D6:AG6,"=A")+COUNTIF(D6:AG6,"=el")+COUNTIF(D6:AG6,"=UA")</f>
        <v>0</v>
      </c>
      <c r="AI6" s="101">
        <f t="shared" ref="AI6:AI34" si="1">COUNTIF(D6:AG6,"=u")</f>
        <v>0</v>
      </c>
      <c r="AJ6" s="102">
        <f t="shared" ref="AJ6:AJ34" si="2">COUNTIF(D6:AG6,"=s")+COUNTIF(D6:AG6,"=sn")</f>
        <v>0</v>
      </c>
      <c r="AK6" s="194"/>
      <c r="AL6" s="195"/>
      <c r="AM6" s="195"/>
      <c r="AN6" s="61"/>
    </row>
    <row r="7" spans="1:40" x14ac:dyDescent="0.25">
      <c r="A7" s="125" t="s">
        <v>4</v>
      </c>
      <c r="B7" s="51"/>
      <c r="C7" s="57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66" t="s">
        <v>96</v>
      </c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156">
        <f t="shared" si="0"/>
        <v>0</v>
      </c>
      <c r="AI7" s="103">
        <f t="shared" si="1"/>
        <v>0</v>
      </c>
      <c r="AJ7" s="104">
        <f t="shared" si="2"/>
        <v>0</v>
      </c>
      <c r="AK7" s="185"/>
      <c r="AL7" s="186"/>
      <c r="AM7" s="186"/>
      <c r="AN7" s="62"/>
    </row>
    <row r="8" spans="1:40" x14ac:dyDescent="0.25">
      <c r="A8" s="125" t="s">
        <v>5</v>
      </c>
      <c r="B8" s="51"/>
      <c r="C8" s="57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66" t="s">
        <v>96</v>
      </c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156">
        <f t="shared" si="0"/>
        <v>0</v>
      </c>
      <c r="AI8" s="103">
        <f t="shared" si="1"/>
        <v>0</v>
      </c>
      <c r="AJ8" s="104">
        <f t="shared" si="2"/>
        <v>0</v>
      </c>
      <c r="AK8" s="185"/>
      <c r="AL8" s="186"/>
      <c r="AM8" s="186"/>
      <c r="AN8" s="62"/>
    </row>
    <row r="9" spans="1:40" x14ac:dyDescent="0.25">
      <c r="A9" s="125" t="s">
        <v>6</v>
      </c>
      <c r="B9" s="51"/>
      <c r="C9" s="57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66" t="s">
        <v>96</v>
      </c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156">
        <f t="shared" si="0"/>
        <v>0</v>
      </c>
      <c r="AI9" s="103">
        <f t="shared" si="1"/>
        <v>0</v>
      </c>
      <c r="AJ9" s="104">
        <f t="shared" si="2"/>
        <v>0</v>
      </c>
      <c r="AK9" s="185"/>
      <c r="AL9" s="186"/>
      <c r="AM9" s="186"/>
      <c r="AN9" s="62"/>
    </row>
    <row r="10" spans="1:40" x14ac:dyDescent="0.25">
      <c r="A10" s="125" t="s">
        <v>7</v>
      </c>
      <c r="B10" s="51"/>
      <c r="C10" s="57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66" t="s">
        <v>96</v>
      </c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156">
        <f t="shared" si="0"/>
        <v>0</v>
      </c>
      <c r="AI10" s="103">
        <f t="shared" si="1"/>
        <v>0</v>
      </c>
      <c r="AJ10" s="104">
        <f t="shared" si="2"/>
        <v>0</v>
      </c>
      <c r="AK10" s="185"/>
      <c r="AL10" s="186"/>
      <c r="AM10" s="186"/>
      <c r="AN10" s="62"/>
    </row>
    <row r="11" spans="1:40" x14ac:dyDescent="0.25">
      <c r="A11" s="125" t="s">
        <v>8</v>
      </c>
      <c r="B11" s="51"/>
      <c r="C11" s="57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66" t="s">
        <v>96</v>
      </c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156">
        <f t="shared" si="0"/>
        <v>0</v>
      </c>
      <c r="AI11" s="103">
        <f t="shared" si="1"/>
        <v>0</v>
      </c>
      <c r="AJ11" s="104">
        <f t="shared" si="2"/>
        <v>0</v>
      </c>
      <c r="AK11" s="185"/>
      <c r="AL11" s="186"/>
      <c r="AM11" s="186"/>
      <c r="AN11" s="62"/>
    </row>
    <row r="12" spans="1:40" x14ac:dyDescent="0.25">
      <c r="A12" s="125" t="s">
        <v>9</v>
      </c>
      <c r="B12" s="51"/>
      <c r="C12" s="57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66" t="s">
        <v>96</v>
      </c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156">
        <f t="shared" si="0"/>
        <v>0</v>
      </c>
      <c r="AI12" s="103">
        <f t="shared" si="1"/>
        <v>0</v>
      </c>
      <c r="AJ12" s="104">
        <f t="shared" si="2"/>
        <v>0</v>
      </c>
      <c r="AK12" s="185"/>
      <c r="AL12" s="186"/>
      <c r="AM12" s="186"/>
      <c r="AN12" s="62"/>
    </row>
    <row r="13" spans="1:40" x14ac:dyDescent="0.25">
      <c r="A13" s="125" t="s">
        <v>10</v>
      </c>
      <c r="B13" s="51"/>
      <c r="C13" s="57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66" t="s">
        <v>96</v>
      </c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156">
        <f t="shared" si="0"/>
        <v>0</v>
      </c>
      <c r="AI13" s="103">
        <f t="shared" si="1"/>
        <v>0</v>
      </c>
      <c r="AJ13" s="104">
        <f t="shared" si="2"/>
        <v>0</v>
      </c>
      <c r="AK13" s="185"/>
      <c r="AL13" s="186"/>
      <c r="AM13" s="186"/>
      <c r="AN13" s="62"/>
    </row>
    <row r="14" spans="1:40" x14ac:dyDescent="0.25">
      <c r="A14" s="125" t="s">
        <v>11</v>
      </c>
      <c r="B14" s="51"/>
      <c r="C14" s="57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66" t="s">
        <v>96</v>
      </c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156">
        <f t="shared" si="0"/>
        <v>0</v>
      </c>
      <c r="AI14" s="103">
        <f t="shared" si="1"/>
        <v>0</v>
      </c>
      <c r="AJ14" s="104">
        <f t="shared" si="2"/>
        <v>0</v>
      </c>
      <c r="AK14" s="185"/>
      <c r="AL14" s="186"/>
      <c r="AM14" s="186"/>
      <c r="AN14" s="62"/>
    </row>
    <row r="15" spans="1:40" x14ac:dyDescent="0.25">
      <c r="A15" s="125" t="s">
        <v>12</v>
      </c>
      <c r="B15" s="51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66" t="s">
        <v>96</v>
      </c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156">
        <f t="shared" si="0"/>
        <v>0</v>
      </c>
      <c r="AI15" s="103">
        <f t="shared" si="1"/>
        <v>0</v>
      </c>
      <c r="AJ15" s="104">
        <f t="shared" si="2"/>
        <v>0</v>
      </c>
      <c r="AK15" s="185"/>
      <c r="AL15" s="186"/>
      <c r="AM15" s="186"/>
      <c r="AN15" s="62"/>
    </row>
    <row r="16" spans="1:40" x14ac:dyDescent="0.25">
      <c r="A16" s="125" t="s">
        <v>13</v>
      </c>
      <c r="B16" s="51"/>
      <c r="C16" s="57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66" t="s">
        <v>96</v>
      </c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156">
        <f t="shared" si="0"/>
        <v>0</v>
      </c>
      <c r="AI16" s="103">
        <f t="shared" si="1"/>
        <v>0</v>
      </c>
      <c r="AJ16" s="104">
        <f t="shared" si="2"/>
        <v>0</v>
      </c>
      <c r="AK16" s="185"/>
      <c r="AL16" s="186"/>
      <c r="AM16" s="186"/>
      <c r="AN16" s="62"/>
    </row>
    <row r="17" spans="1:40" x14ac:dyDescent="0.25">
      <c r="A17" s="125" t="s">
        <v>14</v>
      </c>
      <c r="B17" s="51"/>
      <c r="C17" s="57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66" t="s">
        <v>96</v>
      </c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156">
        <f t="shared" si="0"/>
        <v>0</v>
      </c>
      <c r="AI17" s="103">
        <f t="shared" si="1"/>
        <v>0</v>
      </c>
      <c r="AJ17" s="104">
        <f t="shared" si="2"/>
        <v>0</v>
      </c>
      <c r="AK17" s="185"/>
      <c r="AL17" s="186"/>
      <c r="AM17" s="186"/>
      <c r="AN17" s="62"/>
    </row>
    <row r="18" spans="1:40" x14ac:dyDescent="0.25">
      <c r="A18" s="125" t="s">
        <v>15</v>
      </c>
      <c r="B18" s="51"/>
      <c r="C18" s="57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66" t="s">
        <v>96</v>
      </c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156">
        <f t="shared" si="0"/>
        <v>0</v>
      </c>
      <c r="AI18" s="103">
        <f t="shared" si="1"/>
        <v>0</v>
      </c>
      <c r="AJ18" s="104">
        <f t="shared" si="2"/>
        <v>0</v>
      </c>
      <c r="AK18" s="185"/>
      <c r="AL18" s="186"/>
      <c r="AM18" s="186"/>
      <c r="AN18" s="62"/>
    </row>
    <row r="19" spans="1:40" x14ac:dyDescent="0.25">
      <c r="A19" s="125" t="s">
        <v>16</v>
      </c>
      <c r="B19" s="51"/>
      <c r="C19" s="57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66" t="s">
        <v>96</v>
      </c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156">
        <f t="shared" si="0"/>
        <v>0</v>
      </c>
      <c r="AI19" s="103">
        <f t="shared" si="1"/>
        <v>0</v>
      </c>
      <c r="AJ19" s="104">
        <f t="shared" si="2"/>
        <v>0</v>
      </c>
      <c r="AK19" s="185"/>
      <c r="AL19" s="186"/>
      <c r="AM19" s="186"/>
      <c r="AN19" s="62"/>
    </row>
    <row r="20" spans="1:40" x14ac:dyDescent="0.25">
      <c r="A20" s="125" t="s">
        <v>17</v>
      </c>
      <c r="B20" s="51"/>
      <c r="C20" s="57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66" t="s">
        <v>96</v>
      </c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156">
        <f t="shared" si="0"/>
        <v>0</v>
      </c>
      <c r="AI20" s="103">
        <f t="shared" si="1"/>
        <v>0</v>
      </c>
      <c r="AJ20" s="104">
        <f t="shared" si="2"/>
        <v>0</v>
      </c>
      <c r="AK20" s="185"/>
      <c r="AL20" s="186"/>
      <c r="AM20" s="186"/>
      <c r="AN20" s="62"/>
    </row>
    <row r="21" spans="1:40" x14ac:dyDescent="0.25">
      <c r="A21" s="125" t="s">
        <v>18</v>
      </c>
      <c r="B21" s="51"/>
      <c r="C21" s="57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66" t="s">
        <v>96</v>
      </c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156">
        <f t="shared" si="0"/>
        <v>0</v>
      </c>
      <c r="AI21" s="103">
        <f t="shared" si="1"/>
        <v>0</v>
      </c>
      <c r="AJ21" s="104">
        <f t="shared" si="2"/>
        <v>0</v>
      </c>
      <c r="AK21" s="185"/>
      <c r="AL21" s="186"/>
      <c r="AM21" s="186"/>
      <c r="AN21" s="62"/>
    </row>
    <row r="22" spans="1:40" x14ac:dyDescent="0.25">
      <c r="A22" s="125" t="s">
        <v>19</v>
      </c>
      <c r="B22" s="51"/>
      <c r="C22" s="57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66" t="s">
        <v>96</v>
      </c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156">
        <f t="shared" si="0"/>
        <v>0</v>
      </c>
      <c r="AI22" s="103">
        <f t="shared" si="1"/>
        <v>0</v>
      </c>
      <c r="AJ22" s="104">
        <f t="shared" si="2"/>
        <v>0</v>
      </c>
      <c r="AK22" s="185"/>
      <c r="AL22" s="186"/>
      <c r="AM22" s="186"/>
      <c r="AN22" s="62"/>
    </row>
    <row r="23" spans="1:40" x14ac:dyDescent="0.25">
      <c r="A23" s="125" t="s">
        <v>20</v>
      </c>
      <c r="B23" s="51"/>
      <c r="C23" s="57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66" t="s">
        <v>96</v>
      </c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156">
        <f t="shared" si="0"/>
        <v>0</v>
      </c>
      <c r="AI23" s="103">
        <f t="shared" si="1"/>
        <v>0</v>
      </c>
      <c r="AJ23" s="104">
        <f t="shared" si="2"/>
        <v>0</v>
      </c>
      <c r="AK23" s="185"/>
      <c r="AL23" s="186"/>
      <c r="AM23" s="186"/>
      <c r="AN23" s="62"/>
    </row>
    <row r="24" spans="1:40" x14ac:dyDescent="0.25">
      <c r="A24" s="125" t="s">
        <v>21</v>
      </c>
      <c r="B24" s="51"/>
      <c r="C24" s="57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66" t="s">
        <v>96</v>
      </c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156">
        <f t="shared" si="0"/>
        <v>0</v>
      </c>
      <c r="AI24" s="103">
        <f t="shared" si="1"/>
        <v>0</v>
      </c>
      <c r="AJ24" s="104">
        <f t="shared" si="2"/>
        <v>0</v>
      </c>
      <c r="AK24" s="185"/>
      <c r="AL24" s="186"/>
      <c r="AM24" s="186"/>
      <c r="AN24" s="62"/>
    </row>
    <row r="25" spans="1:40" x14ac:dyDescent="0.25">
      <c r="A25" s="125" t="s">
        <v>22</v>
      </c>
      <c r="B25" s="51"/>
      <c r="C25" s="57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66" t="s">
        <v>96</v>
      </c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156">
        <f t="shared" si="0"/>
        <v>0</v>
      </c>
      <c r="AI25" s="103">
        <f t="shared" si="1"/>
        <v>0</v>
      </c>
      <c r="AJ25" s="104">
        <f t="shared" si="2"/>
        <v>0</v>
      </c>
      <c r="AK25" s="185"/>
      <c r="AL25" s="186"/>
      <c r="AM25" s="186"/>
      <c r="AN25" s="62"/>
    </row>
    <row r="26" spans="1:40" x14ac:dyDescent="0.25">
      <c r="A26" s="125" t="s">
        <v>23</v>
      </c>
      <c r="B26" s="51"/>
      <c r="C26" s="58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66" t="s">
        <v>96</v>
      </c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156">
        <f t="shared" si="0"/>
        <v>0</v>
      </c>
      <c r="AI26" s="103">
        <f t="shared" si="1"/>
        <v>0</v>
      </c>
      <c r="AJ26" s="104">
        <f t="shared" si="2"/>
        <v>0</v>
      </c>
      <c r="AK26" s="185"/>
      <c r="AL26" s="186"/>
      <c r="AM26" s="186"/>
      <c r="AN26" s="62"/>
    </row>
    <row r="27" spans="1:40" x14ac:dyDescent="0.25">
      <c r="A27" s="125" t="s">
        <v>24</v>
      </c>
      <c r="B27" s="51"/>
      <c r="C27" s="59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66" t="s">
        <v>96</v>
      </c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156">
        <f t="shared" si="0"/>
        <v>0</v>
      </c>
      <c r="AI27" s="103">
        <f t="shared" si="1"/>
        <v>0</v>
      </c>
      <c r="AJ27" s="104">
        <f t="shared" si="2"/>
        <v>0</v>
      </c>
      <c r="AK27" s="185"/>
      <c r="AL27" s="186"/>
      <c r="AM27" s="186"/>
      <c r="AN27" s="62"/>
    </row>
    <row r="28" spans="1:40" x14ac:dyDescent="0.25">
      <c r="A28" s="125" t="s">
        <v>25</v>
      </c>
      <c r="B28" s="51"/>
      <c r="C28" s="59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66" t="s">
        <v>96</v>
      </c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H28" s="156">
        <f t="shared" si="0"/>
        <v>0</v>
      </c>
      <c r="AI28" s="103">
        <f t="shared" si="1"/>
        <v>0</v>
      </c>
      <c r="AJ28" s="104">
        <f t="shared" si="2"/>
        <v>0</v>
      </c>
      <c r="AK28" s="185"/>
      <c r="AL28" s="186"/>
      <c r="AM28" s="186"/>
      <c r="AN28" s="62"/>
    </row>
    <row r="29" spans="1:40" x14ac:dyDescent="0.25">
      <c r="A29" s="125" t="s">
        <v>26</v>
      </c>
      <c r="B29" s="51"/>
      <c r="C29" s="59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66" t="s">
        <v>96</v>
      </c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156">
        <f t="shared" si="0"/>
        <v>0</v>
      </c>
      <c r="AI29" s="103">
        <f t="shared" si="1"/>
        <v>0</v>
      </c>
      <c r="AJ29" s="104">
        <f t="shared" si="2"/>
        <v>0</v>
      </c>
      <c r="AK29" s="185"/>
      <c r="AL29" s="186"/>
      <c r="AM29" s="186"/>
      <c r="AN29" s="62"/>
    </row>
    <row r="30" spans="1:40" x14ac:dyDescent="0.25">
      <c r="A30" s="125" t="s">
        <v>27</v>
      </c>
      <c r="B30" s="51"/>
      <c r="C30" s="59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66" t="s">
        <v>96</v>
      </c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156">
        <f t="shared" si="0"/>
        <v>0</v>
      </c>
      <c r="AI30" s="103">
        <f t="shared" si="1"/>
        <v>0</v>
      </c>
      <c r="AJ30" s="104">
        <f t="shared" si="2"/>
        <v>0</v>
      </c>
      <c r="AK30" s="185"/>
      <c r="AL30" s="186"/>
      <c r="AM30" s="186"/>
      <c r="AN30" s="62"/>
    </row>
    <row r="31" spans="1:40" x14ac:dyDescent="0.25">
      <c r="A31" s="125" t="s">
        <v>31</v>
      </c>
      <c r="B31" s="51"/>
      <c r="C31" s="59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66" t="s">
        <v>96</v>
      </c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156">
        <f t="shared" si="0"/>
        <v>0</v>
      </c>
      <c r="AI31" s="103">
        <f t="shared" si="1"/>
        <v>0</v>
      </c>
      <c r="AJ31" s="104">
        <f t="shared" si="2"/>
        <v>0</v>
      </c>
      <c r="AK31" s="185"/>
      <c r="AL31" s="186"/>
      <c r="AM31" s="186"/>
      <c r="AN31" s="62"/>
    </row>
    <row r="32" spans="1:40" x14ac:dyDescent="0.25">
      <c r="A32" s="125" t="s">
        <v>32</v>
      </c>
      <c r="B32" s="51"/>
      <c r="C32" s="59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66" t="s">
        <v>96</v>
      </c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156">
        <f t="shared" si="0"/>
        <v>0</v>
      </c>
      <c r="AI32" s="103">
        <f t="shared" si="1"/>
        <v>0</v>
      </c>
      <c r="AJ32" s="104">
        <f t="shared" si="2"/>
        <v>0</v>
      </c>
      <c r="AK32" s="185"/>
      <c r="AL32" s="186"/>
      <c r="AM32" s="186"/>
      <c r="AN32" s="62"/>
    </row>
    <row r="33" spans="1:40" x14ac:dyDescent="0.25">
      <c r="A33" s="125" t="s">
        <v>33</v>
      </c>
      <c r="B33" s="51"/>
      <c r="C33" s="59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66" t="s">
        <v>96</v>
      </c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156">
        <f t="shared" si="0"/>
        <v>0</v>
      </c>
      <c r="AI33" s="103">
        <f t="shared" si="1"/>
        <v>0</v>
      </c>
      <c r="AJ33" s="104">
        <f t="shared" si="2"/>
        <v>0</v>
      </c>
      <c r="AK33" s="185"/>
      <c r="AL33" s="186"/>
      <c r="AM33" s="186"/>
      <c r="AN33" s="62"/>
    </row>
    <row r="34" spans="1:40" ht="15.75" thickBot="1" x14ac:dyDescent="0.3">
      <c r="A34" s="126" t="s">
        <v>34</v>
      </c>
      <c r="B34" s="52"/>
      <c r="C34" s="60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66" t="s">
        <v>96</v>
      </c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157">
        <f t="shared" si="0"/>
        <v>0</v>
      </c>
      <c r="AI34" s="158">
        <f t="shared" si="1"/>
        <v>0</v>
      </c>
      <c r="AJ34" s="159">
        <f t="shared" si="2"/>
        <v>0</v>
      </c>
      <c r="AK34" s="187"/>
      <c r="AL34" s="188"/>
      <c r="AM34" s="188"/>
      <c r="AN34" s="63"/>
    </row>
    <row r="35" spans="1:40" x14ac:dyDescent="0.25">
      <c r="A35" s="176" t="s">
        <v>52</v>
      </c>
      <c r="B35" s="176"/>
      <c r="C35" s="176"/>
      <c r="D35" s="176"/>
      <c r="E35" s="176"/>
      <c r="F35" s="176"/>
      <c r="G35" s="176"/>
      <c r="H35" s="176"/>
      <c r="I35" s="176"/>
      <c r="J35" s="176"/>
      <c r="K35" s="176"/>
      <c r="L35" s="176"/>
      <c r="M35" s="176"/>
      <c r="N35" s="176"/>
      <c r="O35" s="176"/>
      <c r="P35" s="176"/>
      <c r="Q35" s="176"/>
      <c r="R35" s="176"/>
      <c r="S35" s="176"/>
      <c r="T35" s="176"/>
      <c r="U35" s="176"/>
      <c r="V35" s="176"/>
      <c r="W35" s="176"/>
      <c r="X35" s="176"/>
      <c r="Y35" s="176"/>
      <c r="Z35" s="176"/>
      <c r="AA35" s="176"/>
      <c r="AB35" s="176"/>
      <c r="AC35" s="176"/>
      <c r="AD35" s="176"/>
      <c r="AE35" s="176"/>
      <c r="AF35" s="176"/>
      <c r="AG35" s="176"/>
      <c r="AH35" s="176"/>
      <c r="AI35" s="176"/>
      <c r="AJ35" s="176"/>
      <c r="AK35" s="176"/>
      <c r="AL35" s="176"/>
      <c r="AM35" s="176"/>
      <c r="AN35" s="176"/>
    </row>
    <row r="36" spans="1:40" x14ac:dyDescent="0.25">
      <c r="A36" s="152" t="s">
        <v>45</v>
      </c>
      <c r="B36" s="153" t="s">
        <v>36</v>
      </c>
      <c r="C36" s="153" t="s">
        <v>46</v>
      </c>
      <c r="D36" s="152" t="s">
        <v>38</v>
      </c>
      <c r="E36" s="152" t="s">
        <v>47</v>
      </c>
      <c r="F36" s="152" t="s">
        <v>37</v>
      </c>
      <c r="G36" s="152" t="s">
        <v>48</v>
      </c>
      <c r="H36" s="152" t="s">
        <v>49</v>
      </c>
      <c r="I36" s="152" t="s">
        <v>51</v>
      </c>
      <c r="J36" s="152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154"/>
      <c r="Z36" s="154"/>
      <c r="AA36" s="154"/>
      <c r="AB36" s="154"/>
      <c r="AC36" s="154"/>
      <c r="AD36" s="154"/>
      <c r="AE36" s="154"/>
      <c r="AF36" s="154"/>
      <c r="AG36" s="154"/>
      <c r="AH36" s="155"/>
      <c r="AI36" s="155"/>
      <c r="AJ36" s="155"/>
    </row>
    <row r="37" spans="1:40" x14ac:dyDescent="0.25">
      <c r="A37" s="155"/>
      <c r="B37" s="155"/>
      <c r="C37" s="155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4"/>
      <c r="Y37" s="154"/>
      <c r="Z37" s="154"/>
      <c r="AA37" s="154"/>
      <c r="AB37" s="154"/>
      <c r="AC37" s="154"/>
      <c r="AD37" s="154"/>
      <c r="AE37" s="154"/>
      <c r="AF37" s="154"/>
      <c r="AG37" s="154"/>
      <c r="AH37" s="155"/>
      <c r="AI37" s="155"/>
      <c r="AJ37" s="155"/>
    </row>
  </sheetData>
  <sheetProtection algorithmName="SHA-512" hashValue="EF/O8JRFacFH9CZ3rgllXxzJ03DB2qf8BtxJaJMsMjKOV0Nf9GZ+2SEd/sUaNiVPdjOksXuIVdI4l1l0m7CdQw==" saltValue="n5HGLkey22O65QFOQSlmVw==" spinCount="100000" sheet="1" objects="1" scenarios="1" selectLockedCells="1"/>
  <mergeCells count="46">
    <mergeCell ref="AK9:AM9"/>
    <mergeCell ref="A4:A5"/>
    <mergeCell ref="AH4:AJ4"/>
    <mergeCell ref="AK6:AM6"/>
    <mergeCell ref="AK7:AM7"/>
    <mergeCell ref="AK8:AM8"/>
    <mergeCell ref="B4:B5"/>
    <mergeCell ref="C4:C5"/>
    <mergeCell ref="S4:W4"/>
    <mergeCell ref="X4:AB4"/>
    <mergeCell ref="D4:H4"/>
    <mergeCell ref="I4:M4"/>
    <mergeCell ref="N4:R4"/>
    <mergeCell ref="AC4:AG4"/>
    <mergeCell ref="AK20:AM20"/>
    <mergeCell ref="AK10:AM10"/>
    <mergeCell ref="AK11:AM11"/>
    <mergeCell ref="AK12:AM12"/>
    <mergeCell ref="AK13:AM13"/>
    <mergeCell ref="AK14:AM14"/>
    <mergeCell ref="AK15:AM15"/>
    <mergeCell ref="AK16:AM16"/>
    <mergeCell ref="AK17:AM17"/>
    <mergeCell ref="AK18:AM18"/>
    <mergeCell ref="AK19:AM19"/>
    <mergeCell ref="AK22:AM22"/>
    <mergeCell ref="AK23:AM23"/>
    <mergeCell ref="AK24:AM24"/>
    <mergeCell ref="AK25:AM25"/>
    <mergeCell ref="AK26:AM26"/>
    <mergeCell ref="AH1:AN1"/>
    <mergeCell ref="L1:O1"/>
    <mergeCell ref="P2:X2"/>
    <mergeCell ref="P1:R1"/>
    <mergeCell ref="A35:AN35"/>
    <mergeCell ref="AN4:AN5"/>
    <mergeCell ref="AK4:AM5"/>
    <mergeCell ref="AK32:AM32"/>
    <mergeCell ref="AK33:AM33"/>
    <mergeCell ref="AK34:AM34"/>
    <mergeCell ref="AK27:AM27"/>
    <mergeCell ref="AK28:AM28"/>
    <mergeCell ref="AK29:AM29"/>
    <mergeCell ref="AK30:AM30"/>
    <mergeCell ref="AK31:AM31"/>
    <mergeCell ref="AK21:AM21"/>
  </mergeCells>
  <conditionalFormatting sqref="AH6:AJ34">
    <cfRule type="cellIs" dxfId="13" priority="1" operator="equal">
      <formula>0</formula>
    </cfRule>
  </conditionalFormatting>
  <dataValidations disablePrompts="1" count="1">
    <dataValidation type="list" allowBlank="1" showInputMessage="1" showErrorMessage="1" errorTitle="Ungültige Abkürzung!" error="Lieber Kollege,_x000a__x000a_das ist kein gültiger Buchstabe!" sqref="D6:Q34 S6:AG34" xr:uid="{00000000-0002-0000-0000-000000000000}">
      <formula1>$A$36:$I$36</formula1>
    </dataValidation>
  </dataValidations>
  <pageMargins left="0.23622047244094491" right="0.23622047244094491" top="0.39370078740157483" bottom="0.35433070866141736" header="0" footer="0.31496062992125984"/>
  <pageSetup paperSize="9" orientation="landscape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86EF1"/>
  </sheetPr>
  <dimension ref="A1:W76"/>
  <sheetViews>
    <sheetView workbookViewId="0">
      <selection activeCell="H10" sqref="H10"/>
    </sheetView>
  </sheetViews>
  <sheetFormatPr baseColWidth="10" defaultRowHeight="15" x14ac:dyDescent="0.25"/>
  <cols>
    <col min="1" max="1" width="4.28515625" customWidth="1"/>
    <col min="2" max="2" width="11.5703125" customWidth="1"/>
    <col min="3" max="3" width="17.140625" customWidth="1"/>
    <col min="4" max="4" width="24.140625" customWidth="1"/>
    <col min="5" max="7" width="4.140625" customWidth="1"/>
    <col min="8" max="8" width="20.140625" customWidth="1"/>
    <col min="9" max="11" width="4.28515625" customWidth="1"/>
    <col min="12" max="12" width="12.42578125" customWidth="1"/>
    <col min="13" max="16" width="4.28515625" customWidth="1"/>
    <col min="17" max="17" width="7.7109375" customWidth="1"/>
    <col min="18" max="18" width="5.85546875" customWidth="1"/>
    <col min="19" max="19" width="4.28515625" customWidth="1"/>
  </cols>
  <sheetData>
    <row r="1" spans="1:23" ht="18.75" x14ac:dyDescent="0.3">
      <c r="A1" s="42"/>
      <c r="B1" s="42"/>
      <c r="E1" t="s">
        <v>136</v>
      </c>
    </row>
    <row r="3" spans="1:23" ht="15.75" x14ac:dyDescent="0.25">
      <c r="A3" s="41" t="s">
        <v>88</v>
      </c>
      <c r="B3" s="41"/>
      <c r="C3" s="41"/>
    </row>
    <row r="4" spans="1:23" ht="15.75" x14ac:dyDescent="0.25">
      <c r="A4" s="41" t="s">
        <v>87</v>
      </c>
      <c r="B4" s="41"/>
      <c r="C4" s="41" t="s">
        <v>63</v>
      </c>
      <c r="D4" s="41"/>
    </row>
    <row r="6" spans="1:23" ht="72.75" customHeight="1" x14ac:dyDescent="0.25">
      <c r="A6" s="40" t="s">
        <v>86</v>
      </c>
      <c r="B6" s="39" t="s">
        <v>85</v>
      </c>
      <c r="C6" s="39"/>
      <c r="D6" s="38" t="s">
        <v>84</v>
      </c>
      <c r="E6" s="37" t="s">
        <v>83</v>
      </c>
      <c r="F6" s="37" t="s">
        <v>82</v>
      </c>
      <c r="G6" s="37" t="s">
        <v>81</v>
      </c>
      <c r="H6" s="284" t="s">
        <v>80</v>
      </c>
      <c r="I6" s="282" t="s">
        <v>79</v>
      </c>
      <c r="J6" s="282" t="s">
        <v>78</v>
      </c>
      <c r="K6" s="282" t="s">
        <v>77</v>
      </c>
      <c r="L6" s="286" t="s">
        <v>137</v>
      </c>
      <c r="M6" s="280" t="s">
        <v>76</v>
      </c>
      <c r="N6" s="280"/>
      <c r="O6" s="280"/>
      <c r="P6" s="281"/>
      <c r="Q6" s="281"/>
      <c r="R6" s="275" t="s">
        <v>75</v>
      </c>
      <c r="S6" s="282" t="s">
        <v>74</v>
      </c>
      <c r="T6" s="277" t="s">
        <v>73</v>
      </c>
      <c r="U6" s="278" t="s">
        <v>72</v>
      </c>
    </row>
    <row r="7" spans="1:23" ht="41.25" customHeight="1" x14ac:dyDescent="0.25">
      <c r="A7" s="36"/>
      <c r="B7" s="36"/>
      <c r="C7" s="35"/>
      <c r="D7" s="34" t="s">
        <v>71</v>
      </c>
      <c r="E7" s="279" t="s">
        <v>70</v>
      </c>
      <c r="F7" s="279"/>
      <c r="G7" s="279"/>
      <c r="H7" s="285"/>
      <c r="I7" s="283"/>
      <c r="J7" s="283"/>
      <c r="K7" s="283"/>
      <c r="L7" s="287"/>
      <c r="M7" s="33" t="s">
        <v>69</v>
      </c>
      <c r="N7" s="32" t="s">
        <v>68</v>
      </c>
      <c r="O7" s="32" t="s">
        <v>67</v>
      </c>
      <c r="P7" s="31" t="s">
        <v>66</v>
      </c>
      <c r="Q7" s="30" t="s">
        <v>65</v>
      </c>
      <c r="R7" s="276"/>
      <c r="S7" s="283"/>
      <c r="T7" s="277"/>
      <c r="U7" s="278"/>
    </row>
    <row r="8" spans="1:23" x14ac:dyDescent="0.25">
      <c r="A8" s="28">
        <v>1</v>
      </c>
      <c r="B8" s="1"/>
      <c r="C8" s="1"/>
      <c r="D8" s="28"/>
      <c r="E8" s="29"/>
      <c r="F8" s="28"/>
      <c r="G8" s="28"/>
      <c r="H8" s="28"/>
      <c r="I8" s="29"/>
      <c r="J8" s="28"/>
      <c r="K8" s="28"/>
      <c r="L8" s="1"/>
      <c r="M8" s="28"/>
      <c r="N8" s="28"/>
      <c r="O8" s="28"/>
      <c r="P8" s="28"/>
      <c r="Q8" s="28"/>
      <c r="R8" s="28"/>
      <c r="S8" s="28"/>
      <c r="T8" s="28"/>
      <c r="U8" s="1"/>
    </row>
    <row r="9" spans="1:23" x14ac:dyDescent="0.25">
      <c r="A9" s="28">
        <v>2</v>
      </c>
      <c r="B9" s="1"/>
      <c r="C9" s="1"/>
      <c r="D9" s="28"/>
      <c r="E9" s="29"/>
      <c r="F9" s="28"/>
      <c r="G9" s="28"/>
      <c r="H9" s="28"/>
      <c r="I9" s="29"/>
      <c r="J9" s="28"/>
      <c r="K9" s="28"/>
      <c r="L9" s="1"/>
      <c r="M9" s="28"/>
      <c r="N9" s="28"/>
      <c r="O9" s="28"/>
      <c r="P9" s="28"/>
      <c r="Q9" s="28"/>
      <c r="R9" s="28"/>
      <c r="S9" s="28"/>
      <c r="T9" s="28"/>
      <c r="U9" s="1"/>
    </row>
    <row r="10" spans="1:23" x14ac:dyDescent="0.25">
      <c r="A10" s="28">
        <v>3</v>
      </c>
      <c r="B10" s="1"/>
      <c r="C10" s="1"/>
      <c r="D10" s="28"/>
      <c r="E10" s="29"/>
      <c r="F10" s="28"/>
      <c r="G10" s="28"/>
      <c r="H10" s="28"/>
      <c r="I10" s="29"/>
      <c r="J10" s="28"/>
      <c r="K10" s="28"/>
      <c r="L10" s="1"/>
      <c r="M10" s="28"/>
      <c r="N10" s="28"/>
      <c r="O10" s="28"/>
      <c r="P10" s="28"/>
      <c r="Q10" s="28"/>
      <c r="R10" s="28"/>
      <c r="S10" s="28"/>
      <c r="T10" s="28"/>
      <c r="U10" s="1"/>
      <c r="W10" s="28"/>
    </row>
    <row r="11" spans="1:23" x14ac:dyDescent="0.25">
      <c r="A11" s="28">
        <v>4</v>
      </c>
      <c r="B11" s="1"/>
      <c r="C11" s="1"/>
      <c r="D11" s="28"/>
      <c r="E11" s="29"/>
      <c r="F11" s="28"/>
      <c r="G11" s="28"/>
      <c r="H11" s="28"/>
      <c r="I11" s="29"/>
      <c r="J11" s="28"/>
      <c r="K11" s="28"/>
      <c r="L11" s="1"/>
      <c r="M11" s="28"/>
      <c r="N11" s="28"/>
      <c r="O11" s="28"/>
      <c r="P11" s="28"/>
      <c r="Q11" s="28"/>
      <c r="R11" s="28"/>
      <c r="S11" s="28"/>
      <c r="T11" s="28"/>
      <c r="U11" s="1"/>
    </row>
    <row r="12" spans="1:23" x14ac:dyDescent="0.25">
      <c r="A12" s="28">
        <v>5</v>
      </c>
      <c r="B12" s="1"/>
      <c r="C12" s="1"/>
      <c r="D12" s="28"/>
      <c r="E12" s="29"/>
      <c r="F12" s="28"/>
      <c r="G12" s="28"/>
      <c r="H12" s="28"/>
      <c r="I12" s="29"/>
      <c r="J12" s="28"/>
      <c r="K12" s="28"/>
      <c r="L12" s="1"/>
      <c r="M12" s="28"/>
      <c r="N12" s="28"/>
      <c r="O12" s="28"/>
      <c r="P12" s="28"/>
      <c r="Q12" s="28"/>
      <c r="R12" s="28"/>
      <c r="S12" s="28"/>
      <c r="T12" s="28"/>
      <c r="U12" s="1"/>
    </row>
    <row r="13" spans="1:23" x14ac:dyDescent="0.25">
      <c r="A13" s="28">
        <v>6</v>
      </c>
      <c r="B13" s="1"/>
      <c r="C13" s="1"/>
      <c r="D13" s="28"/>
      <c r="E13" s="29"/>
      <c r="F13" s="28"/>
      <c r="G13" s="28"/>
      <c r="H13" s="28"/>
      <c r="I13" s="29"/>
      <c r="J13" s="28"/>
      <c r="K13" s="28"/>
      <c r="L13" s="1"/>
      <c r="M13" s="28"/>
      <c r="N13" s="28"/>
      <c r="O13" s="28"/>
      <c r="P13" s="28"/>
      <c r="Q13" s="28"/>
      <c r="R13" s="28"/>
      <c r="S13" s="28"/>
      <c r="T13" s="28"/>
      <c r="U13" s="1"/>
    </row>
    <row r="14" spans="1:23" x14ac:dyDescent="0.25">
      <c r="A14" s="28">
        <v>7</v>
      </c>
      <c r="B14" s="1"/>
      <c r="C14" s="1"/>
      <c r="D14" s="28"/>
      <c r="E14" s="29"/>
      <c r="F14" s="28"/>
      <c r="G14" s="28"/>
      <c r="H14" s="28"/>
      <c r="I14" s="29"/>
      <c r="J14" s="28"/>
      <c r="K14" s="28"/>
      <c r="L14" s="1"/>
      <c r="M14" s="28"/>
      <c r="N14" s="28"/>
      <c r="O14" s="28"/>
      <c r="P14" s="28"/>
      <c r="Q14" s="28"/>
      <c r="R14" s="28"/>
      <c r="S14" s="28"/>
      <c r="T14" s="28"/>
      <c r="U14" s="1"/>
    </row>
    <row r="15" spans="1:23" x14ac:dyDescent="0.25">
      <c r="A15" s="28">
        <v>8</v>
      </c>
      <c r="B15" s="1"/>
      <c r="C15" s="1"/>
      <c r="D15" s="28"/>
      <c r="E15" s="29"/>
      <c r="F15" s="28"/>
      <c r="G15" s="28"/>
      <c r="H15" s="28"/>
      <c r="I15" s="29"/>
      <c r="J15" s="28"/>
      <c r="K15" s="28"/>
      <c r="L15" s="1"/>
      <c r="M15" s="28"/>
      <c r="N15" s="28"/>
      <c r="O15" s="28"/>
      <c r="P15" s="28"/>
      <c r="Q15" s="28"/>
      <c r="R15" s="28"/>
      <c r="S15" s="28"/>
      <c r="T15" s="28"/>
      <c r="U15" s="1"/>
    </row>
    <row r="16" spans="1:23" x14ac:dyDescent="0.25">
      <c r="A16" s="28">
        <v>9</v>
      </c>
      <c r="B16" s="1"/>
      <c r="C16" s="1"/>
      <c r="D16" s="28"/>
      <c r="E16" s="29"/>
      <c r="F16" s="28"/>
      <c r="G16" s="28"/>
      <c r="H16" s="28"/>
      <c r="I16" s="29"/>
      <c r="J16" s="28"/>
      <c r="K16" s="28"/>
      <c r="L16" s="1"/>
      <c r="M16" s="28"/>
      <c r="N16" s="28"/>
      <c r="O16" s="28"/>
      <c r="P16" s="28"/>
      <c r="Q16" s="28"/>
      <c r="R16" s="28"/>
      <c r="S16" s="28"/>
      <c r="T16" s="28"/>
      <c r="U16" s="1"/>
    </row>
    <row r="17" spans="1:21" x14ac:dyDescent="0.25">
      <c r="A17" s="28">
        <v>10</v>
      </c>
      <c r="B17" s="1"/>
      <c r="C17" s="1"/>
      <c r="D17" s="28"/>
      <c r="E17" s="29"/>
      <c r="F17" s="28"/>
      <c r="G17" s="28"/>
      <c r="H17" s="28"/>
      <c r="I17" s="29"/>
      <c r="J17" s="28"/>
      <c r="K17" s="28"/>
      <c r="L17" s="1"/>
      <c r="M17" s="28"/>
      <c r="N17" s="28"/>
      <c r="O17" s="28"/>
      <c r="P17" s="28"/>
      <c r="Q17" s="28"/>
      <c r="R17" s="28"/>
      <c r="S17" s="28"/>
      <c r="T17" s="28"/>
      <c r="U17" s="1"/>
    </row>
    <row r="18" spans="1:21" x14ac:dyDescent="0.25">
      <c r="A18" s="28">
        <v>11</v>
      </c>
      <c r="B18" s="1"/>
      <c r="C18" s="1"/>
      <c r="D18" s="28"/>
      <c r="E18" s="29"/>
      <c r="F18" s="28"/>
      <c r="G18" s="28"/>
      <c r="H18" s="28"/>
      <c r="I18" s="29"/>
      <c r="J18" s="28"/>
      <c r="K18" s="28"/>
      <c r="L18" s="1"/>
      <c r="M18" s="28"/>
      <c r="N18" s="28"/>
      <c r="O18" s="28"/>
      <c r="P18" s="28"/>
      <c r="Q18" s="28"/>
      <c r="R18" s="28"/>
      <c r="S18" s="28"/>
      <c r="T18" s="28"/>
      <c r="U18" s="1"/>
    </row>
    <row r="19" spans="1:21" x14ac:dyDescent="0.25">
      <c r="A19" s="28">
        <v>12</v>
      </c>
      <c r="B19" s="1"/>
      <c r="C19" s="1"/>
      <c r="D19" s="28"/>
      <c r="E19" s="29"/>
      <c r="F19" s="28"/>
      <c r="G19" s="28"/>
      <c r="H19" s="28"/>
      <c r="I19" s="29"/>
      <c r="J19" s="28"/>
      <c r="K19" s="28"/>
      <c r="L19" s="1"/>
      <c r="M19" s="28"/>
      <c r="N19" s="28"/>
      <c r="O19" s="28"/>
      <c r="P19" s="28"/>
      <c r="Q19" s="28"/>
      <c r="R19" s="28"/>
      <c r="S19" s="28"/>
      <c r="T19" s="28"/>
      <c r="U19" s="1"/>
    </row>
    <row r="20" spans="1:21" x14ac:dyDescent="0.25">
      <c r="A20" s="28">
        <v>13</v>
      </c>
      <c r="B20" s="1"/>
      <c r="C20" s="1"/>
      <c r="D20" s="28"/>
      <c r="E20" s="29"/>
      <c r="F20" s="28"/>
      <c r="G20" s="28"/>
      <c r="H20" s="28"/>
      <c r="I20" s="29"/>
      <c r="J20" s="28"/>
      <c r="K20" s="28"/>
      <c r="L20" s="1"/>
      <c r="M20" s="28"/>
      <c r="N20" s="28"/>
      <c r="O20" s="28"/>
      <c r="P20" s="28"/>
      <c r="Q20" s="28"/>
      <c r="R20" s="28"/>
      <c r="S20" s="28"/>
      <c r="T20" s="28"/>
      <c r="U20" s="1"/>
    </row>
    <row r="21" spans="1:21" x14ac:dyDescent="0.25">
      <c r="A21" s="28">
        <v>14</v>
      </c>
      <c r="B21" s="1"/>
      <c r="C21" s="1"/>
      <c r="D21" s="28"/>
      <c r="E21" s="29"/>
      <c r="F21" s="28"/>
      <c r="G21" s="28"/>
      <c r="H21" s="28"/>
      <c r="I21" s="29"/>
      <c r="J21" s="28"/>
      <c r="K21" s="28"/>
      <c r="L21" s="1"/>
      <c r="M21" s="28"/>
      <c r="N21" s="28"/>
      <c r="O21" s="28"/>
      <c r="P21" s="28"/>
      <c r="Q21" s="28"/>
      <c r="R21" s="28"/>
      <c r="S21" s="28"/>
      <c r="T21" s="28"/>
      <c r="U21" s="1"/>
    </row>
    <row r="22" spans="1:21" x14ac:dyDescent="0.25">
      <c r="A22" s="28">
        <v>15</v>
      </c>
      <c r="B22" s="1"/>
      <c r="C22" s="1"/>
      <c r="D22" s="28"/>
      <c r="E22" s="29"/>
      <c r="F22" s="28"/>
      <c r="G22" s="28"/>
      <c r="H22" s="28"/>
      <c r="I22" s="29"/>
      <c r="J22" s="28"/>
      <c r="K22" s="28"/>
      <c r="L22" s="1"/>
      <c r="M22" s="28"/>
      <c r="N22" s="28"/>
      <c r="O22" s="28"/>
      <c r="P22" s="28"/>
      <c r="Q22" s="28"/>
      <c r="R22" s="28"/>
      <c r="S22" s="28"/>
      <c r="T22" s="28"/>
      <c r="U22" s="1"/>
    </row>
    <row r="23" spans="1:21" x14ac:dyDescent="0.25">
      <c r="A23" s="28">
        <v>16</v>
      </c>
      <c r="B23" s="1"/>
      <c r="C23" s="1"/>
      <c r="D23" s="28"/>
      <c r="E23" s="29"/>
      <c r="F23" s="28"/>
      <c r="G23" s="28"/>
      <c r="H23" s="28"/>
      <c r="I23" s="29"/>
      <c r="J23" s="28"/>
      <c r="K23" s="28"/>
      <c r="L23" s="1"/>
      <c r="M23" s="28"/>
      <c r="N23" s="28"/>
      <c r="O23" s="28"/>
      <c r="P23" s="28"/>
      <c r="Q23" s="28"/>
      <c r="R23" s="28"/>
      <c r="S23" s="28"/>
      <c r="T23" s="28"/>
      <c r="U23" s="1"/>
    </row>
    <row r="24" spans="1:21" x14ac:dyDescent="0.25">
      <c r="A24" s="28">
        <v>17</v>
      </c>
      <c r="B24" s="1"/>
      <c r="C24" s="1"/>
      <c r="D24" s="28"/>
      <c r="E24" s="29"/>
      <c r="F24" s="28"/>
      <c r="G24" s="28"/>
      <c r="H24" s="28"/>
      <c r="I24" s="29"/>
      <c r="J24" s="28"/>
      <c r="K24" s="28"/>
      <c r="L24" s="1"/>
      <c r="M24" s="28"/>
      <c r="N24" s="28"/>
      <c r="O24" s="28"/>
      <c r="P24" s="28"/>
      <c r="Q24" s="28"/>
      <c r="R24" s="28"/>
      <c r="S24" s="28"/>
      <c r="T24" s="28"/>
      <c r="U24" s="1"/>
    </row>
    <row r="25" spans="1:21" x14ac:dyDescent="0.25">
      <c r="A25" s="28">
        <v>18</v>
      </c>
      <c r="B25" s="1"/>
      <c r="C25" s="1"/>
      <c r="D25" s="28"/>
      <c r="E25" s="29"/>
      <c r="F25" s="28"/>
      <c r="G25" s="28"/>
      <c r="H25" s="28"/>
      <c r="I25" s="29"/>
      <c r="J25" s="28"/>
      <c r="K25" s="28"/>
      <c r="L25" s="1"/>
      <c r="M25" s="28"/>
      <c r="N25" s="28"/>
      <c r="O25" s="28"/>
      <c r="P25" s="28"/>
      <c r="Q25" s="28"/>
      <c r="R25" s="28"/>
      <c r="S25" s="28"/>
      <c r="T25" s="28"/>
      <c r="U25" s="1"/>
    </row>
    <row r="26" spans="1:21" x14ac:dyDescent="0.25">
      <c r="A26" s="28">
        <v>19</v>
      </c>
      <c r="B26" s="1"/>
      <c r="C26" s="1"/>
      <c r="D26" s="28"/>
      <c r="E26" s="29"/>
      <c r="F26" s="28"/>
      <c r="G26" s="28"/>
      <c r="H26" s="28"/>
      <c r="I26" s="29"/>
      <c r="J26" s="28"/>
      <c r="K26" s="28"/>
      <c r="L26" s="1"/>
      <c r="M26" s="28"/>
      <c r="N26" s="28"/>
      <c r="O26" s="28"/>
      <c r="P26" s="28"/>
      <c r="Q26" s="28"/>
      <c r="R26" s="28"/>
      <c r="S26" s="28"/>
      <c r="T26" s="28"/>
      <c r="U26" s="1"/>
    </row>
    <row r="27" spans="1:21" x14ac:dyDescent="0.25">
      <c r="A27" s="28">
        <v>20</v>
      </c>
      <c r="B27" s="1"/>
      <c r="C27" s="1"/>
      <c r="D27" s="28"/>
      <c r="E27" s="29"/>
      <c r="F27" s="28"/>
      <c r="G27" s="28"/>
      <c r="H27" s="28"/>
      <c r="I27" s="29"/>
      <c r="J27" s="28"/>
      <c r="K27" s="28"/>
      <c r="L27" s="1"/>
      <c r="M27" s="28"/>
      <c r="N27" s="28"/>
      <c r="O27" s="28"/>
      <c r="P27" s="28"/>
      <c r="Q27" s="28"/>
      <c r="R27" s="28"/>
      <c r="S27" s="28"/>
      <c r="T27" s="28"/>
      <c r="U27" s="1"/>
    </row>
    <row r="28" spans="1:21" x14ac:dyDescent="0.25">
      <c r="A28" s="28">
        <v>21</v>
      </c>
      <c r="B28" s="1"/>
      <c r="C28" s="1"/>
      <c r="D28" s="28"/>
      <c r="E28" s="29"/>
      <c r="F28" s="28"/>
      <c r="G28" s="28"/>
      <c r="H28" s="28"/>
      <c r="I28" s="29"/>
      <c r="J28" s="28"/>
      <c r="K28" s="28"/>
      <c r="L28" s="1"/>
      <c r="M28" s="28"/>
      <c r="N28" s="28"/>
      <c r="O28" s="28"/>
      <c r="P28" s="28"/>
      <c r="Q28" s="28"/>
      <c r="R28" s="28"/>
      <c r="S28" s="28"/>
      <c r="T28" s="28"/>
      <c r="U28" s="1"/>
    </row>
    <row r="29" spans="1:21" x14ac:dyDescent="0.25">
      <c r="A29" s="28">
        <v>22</v>
      </c>
      <c r="B29" s="1"/>
      <c r="C29" s="1"/>
      <c r="D29" s="28"/>
      <c r="E29" s="29"/>
      <c r="F29" s="28"/>
      <c r="G29" s="28"/>
      <c r="H29" s="28"/>
      <c r="I29" s="29"/>
      <c r="J29" s="28"/>
      <c r="K29" s="28"/>
      <c r="L29" s="1"/>
      <c r="M29" s="28"/>
      <c r="N29" s="28"/>
      <c r="O29" s="28"/>
      <c r="P29" s="28"/>
      <c r="Q29" s="28"/>
      <c r="R29" s="28"/>
      <c r="S29" s="28"/>
      <c r="T29" s="28"/>
      <c r="U29" s="1"/>
    </row>
    <row r="30" spans="1:21" x14ac:dyDescent="0.25">
      <c r="A30" s="28">
        <v>23</v>
      </c>
      <c r="B30" s="1"/>
      <c r="C30" s="1"/>
      <c r="D30" s="28"/>
      <c r="E30" s="29"/>
      <c r="F30" s="28"/>
      <c r="G30" s="28"/>
      <c r="H30" s="28"/>
      <c r="I30" s="29"/>
      <c r="J30" s="28"/>
      <c r="K30" s="28"/>
      <c r="L30" s="1"/>
      <c r="M30" s="28"/>
      <c r="N30" s="28"/>
      <c r="O30" s="28"/>
      <c r="P30" s="28"/>
      <c r="Q30" s="28"/>
      <c r="R30" s="28"/>
      <c r="S30" s="28"/>
      <c r="T30" s="28"/>
      <c r="U30" s="1"/>
    </row>
    <row r="31" spans="1:21" x14ac:dyDescent="0.25">
      <c r="A31" s="28"/>
      <c r="B31" s="28"/>
      <c r="C31" s="28"/>
      <c r="D31" s="28"/>
      <c r="E31" s="28"/>
      <c r="F31" s="28"/>
      <c r="G31" s="28"/>
      <c r="H31" s="28"/>
      <c r="I31" s="29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1"/>
    </row>
    <row r="32" spans="1:21" x14ac:dyDescent="0.25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1"/>
    </row>
    <row r="33" spans="1:21" x14ac:dyDescent="0.25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1"/>
    </row>
    <row r="34" spans="1:21" x14ac:dyDescent="0.25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1"/>
    </row>
    <row r="35" spans="1:21" x14ac:dyDescent="0.2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1"/>
    </row>
    <row r="36" spans="1:21" x14ac:dyDescent="0.25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1"/>
    </row>
    <row r="37" spans="1:21" x14ac:dyDescent="0.25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1"/>
    </row>
    <row r="38" spans="1:21" x14ac:dyDescent="0.25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1"/>
    </row>
    <row r="39" spans="1:21" x14ac:dyDescent="0.25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1"/>
    </row>
    <row r="40" spans="1:21" x14ac:dyDescent="0.25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1"/>
    </row>
    <row r="41" spans="1:21" x14ac:dyDescent="0.25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1"/>
    </row>
    <row r="42" spans="1:21" x14ac:dyDescent="0.25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1"/>
    </row>
    <row r="43" spans="1:21" x14ac:dyDescent="0.25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1"/>
    </row>
    <row r="44" spans="1:21" x14ac:dyDescent="0.25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1"/>
    </row>
    <row r="45" spans="1:21" x14ac:dyDescent="0.25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1"/>
    </row>
    <row r="46" spans="1:21" x14ac:dyDescent="0.25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1"/>
    </row>
    <row r="47" spans="1:21" x14ac:dyDescent="0.25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1"/>
    </row>
    <row r="48" spans="1:21" x14ac:dyDescent="0.25">
      <c r="A48" s="1"/>
      <c r="B48" s="28"/>
      <c r="C48" s="28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x14ac:dyDescent="0.25">
      <c r="A49" s="1"/>
      <c r="B49" s="28"/>
      <c r="C49" s="28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x14ac:dyDescent="0.25">
      <c r="A50" s="1"/>
      <c r="B50" s="28"/>
      <c r="C50" s="28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x14ac:dyDescent="0.25">
      <c r="A51" s="1"/>
      <c r="B51" s="28"/>
      <c r="C51" s="28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x14ac:dyDescent="0.25">
      <c r="A52" s="1"/>
      <c r="B52" s="28"/>
      <c r="C52" s="28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x14ac:dyDescent="0.25">
      <c r="A53" s="1"/>
      <c r="B53" s="28"/>
      <c r="C53" s="28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x14ac:dyDescent="0.25">
      <c r="A54" s="1"/>
      <c r="B54" s="28"/>
      <c r="C54" s="28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x14ac:dyDescent="0.25">
      <c r="B55" s="28"/>
      <c r="C55" s="28"/>
    </row>
    <row r="56" spans="1:21" x14ac:dyDescent="0.25">
      <c r="B56" s="28"/>
      <c r="C56" s="28"/>
    </row>
    <row r="57" spans="1:21" x14ac:dyDescent="0.25">
      <c r="B57" s="28"/>
      <c r="C57" s="28"/>
    </row>
    <row r="58" spans="1:21" x14ac:dyDescent="0.25">
      <c r="B58" s="28"/>
      <c r="C58" s="28"/>
    </row>
    <row r="59" spans="1:21" x14ac:dyDescent="0.25">
      <c r="B59" s="28"/>
      <c r="C59" s="28"/>
    </row>
    <row r="60" spans="1:21" x14ac:dyDescent="0.25">
      <c r="B60" s="28"/>
      <c r="C60" s="28"/>
    </row>
    <row r="61" spans="1:21" x14ac:dyDescent="0.25">
      <c r="B61" s="28"/>
      <c r="C61" s="28"/>
    </row>
    <row r="62" spans="1:21" x14ac:dyDescent="0.25">
      <c r="B62" s="28"/>
      <c r="C62" s="28"/>
    </row>
    <row r="63" spans="1:21" x14ac:dyDescent="0.25">
      <c r="B63" s="28"/>
      <c r="C63" s="28"/>
    </row>
    <row r="64" spans="1:21" x14ac:dyDescent="0.25">
      <c r="B64" s="28"/>
      <c r="C64" s="28"/>
    </row>
    <row r="65" spans="2:3" x14ac:dyDescent="0.25">
      <c r="B65" s="28"/>
      <c r="C65" s="28"/>
    </row>
    <row r="66" spans="2:3" x14ac:dyDescent="0.25">
      <c r="B66" s="28"/>
      <c r="C66" s="28"/>
    </row>
    <row r="67" spans="2:3" x14ac:dyDescent="0.25">
      <c r="B67" s="28"/>
      <c r="C67" s="28"/>
    </row>
    <row r="68" spans="2:3" x14ac:dyDescent="0.25">
      <c r="B68" s="28"/>
      <c r="C68" s="28"/>
    </row>
    <row r="69" spans="2:3" x14ac:dyDescent="0.25">
      <c r="B69" s="28"/>
      <c r="C69" s="28"/>
    </row>
    <row r="70" spans="2:3" x14ac:dyDescent="0.25">
      <c r="B70" s="1"/>
      <c r="C70" s="1"/>
    </row>
    <row r="71" spans="2:3" x14ac:dyDescent="0.25">
      <c r="B71" s="1"/>
      <c r="C71" s="1"/>
    </row>
    <row r="72" spans="2:3" x14ac:dyDescent="0.25">
      <c r="B72" s="1"/>
      <c r="C72" s="1"/>
    </row>
    <row r="73" spans="2:3" x14ac:dyDescent="0.25">
      <c r="B73" s="1"/>
      <c r="C73" s="1"/>
    </row>
    <row r="74" spans="2:3" x14ac:dyDescent="0.25">
      <c r="B74" s="1"/>
      <c r="C74" s="1"/>
    </row>
    <row r="75" spans="2:3" x14ac:dyDescent="0.25">
      <c r="B75" s="1"/>
      <c r="C75" s="1"/>
    </row>
    <row r="76" spans="2:3" x14ac:dyDescent="0.25">
      <c r="B76" s="1"/>
      <c r="C76" s="1"/>
    </row>
  </sheetData>
  <mergeCells count="11">
    <mergeCell ref="R6:R7"/>
    <mergeCell ref="T6:T7"/>
    <mergeCell ref="U6:U7"/>
    <mergeCell ref="E7:G7"/>
    <mergeCell ref="M6:Q6"/>
    <mergeCell ref="I6:I7"/>
    <mergeCell ref="S6:S7"/>
    <mergeCell ref="J6:J7"/>
    <mergeCell ref="K6:K7"/>
    <mergeCell ref="H6:H7"/>
    <mergeCell ref="L6:L7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663300"/>
  </sheetPr>
  <dimension ref="A1:AT35"/>
  <sheetViews>
    <sheetView view="pageLayout" zoomScaleNormal="100" workbookViewId="0"/>
  </sheetViews>
  <sheetFormatPr baseColWidth="10" defaultColWidth="11.28515625" defaultRowHeight="15" x14ac:dyDescent="0.25"/>
  <cols>
    <col min="1" max="1" width="4" style="26" customWidth="1"/>
    <col min="2" max="2" width="10.5703125" style="26" customWidth="1"/>
    <col min="3" max="3" width="11.28515625" style="26" customWidth="1"/>
    <col min="4" max="38" width="2.7109375" style="90" customWidth="1"/>
    <col min="39" max="41" width="3" style="26" customWidth="1"/>
    <col min="42" max="43" width="3.28515625" style="26" customWidth="1"/>
    <col min="44" max="44" width="1.28515625" style="26" customWidth="1"/>
    <col min="45" max="45" width="8.5703125" style="26" customWidth="1"/>
    <col min="46" max="46" width="2.42578125" style="26" customWidth="1"/>
    <col min="47" max="16384" width="11.28515625" style="26"/>
  </cols>
  <sheetData>
    <row r="1" spans="1:46" x14ac:dyDescent="0.25">
      <c r="A1" s="69"/>
      <c r="B1" s="69"/>
      <c r="C1" s="69"/>
      <c r="D1" s="70"/>
      <c r="E1" s="70"/>
      <c r="F1" s="70"/>
      <c r="G1" s="70"/>
      <c r="H1" s="70"/>
      <c r="I1" s="70"/>
      <c r="J1" s="70"/>
      <c r="K1" s="70"/>
      <c r="L1" s="70"/>
      <c r="M1" s="71" t="s">
        <v>56</v>
      </c>
      <c r="N1" s="74" cm="1">
        <f t="array" ref="N1:P1">'Sommer - Herbst'!P1:R1</f>
        <v>0</v>
      </c>
      <c r="O1" s="132">
        <v>0</v>
      </c>
      <c r="P1" s="132">
        <v>0</v>
      </c>
      <c r="Q1" s="69"/>
      <c r="R1" s="69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69"/>
      <c r="AN1" s="69"/>
      <c r="AO1" s="69"/>
      <c r="AP1" s="69"/>
      <c r="AQ1" s="69"/>
      <c r="AR1" s="69"/>
      <c r="AS1" s="69"/>
    </row>
    <row r="2" spans="1:46" x14ac:dyDescent="0.25">
      <c r="A2" s="69" t="s">
        <v>55</v>
      </c>
      <c r="B2" s="69"/>
      <c r="C2" s="69"/>
      <c r="D2" s="70"/>
      <c r="E2" s="70"/>
      <c r="F2" s="70"/>
      <c r="G2" s="70"/>
      <c r="H2" s="70"/>
      <c r="I2" s="70"/>
      <c r="J2" s="70"/>
      <c r="K2" s="70"/>
      <c r="L2" s="70"/>
      <c r="M2" s="71" t="s">
        <v>57</v>
      </c>
      <c r="N2" s="74">
        <f>'Sommer - Herbst'!P2</f>
        <v>0</v>
      </c>
      <c r="O2" s="69"/>
      <c r="P2" s="69"/>
      <c r="Q2" s="69"/>
      <c r="R2" s="69"/>
      <c r="S2" s="69"/>
      <c r="T2" s="69"/>
      <c r="U2" s="69"/>
      <c r="V2" s="69"/>
      <c r="W2" s="69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69"/>
      <c r="AN2" s="69"/>
      <c r="AO2" s="69"/>
      <c r="AP2" s="69"/>
      <c r="AQ2" s="69"/>
      <c r="AR2" s="69"/>
      <c r="AS2" s="69"/>
    </row>
    <row r="3" spans="1:46" ht="15.75" thickBot="1" x14ac:dyDescent="0.3">
      <c r="A3" s="75"/>
      <c r="B3" s="75"/>
      <c r="C3" s="75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5"/>
      <c r="AN3" s="75"/>
      <c r="AO3" s="75"/>
      <c r="AP3" s="75"/>
      <c r="AQ3" s="75"/>
      <c r="AR3" s="75"/>
      <c r="AS3" s="75"/>
    </row>
    <row r="4" spans="1:46" ht="19.5" customHeight="1" x14ac:dyDescent="0.25">
      <c r="A4" s="218" t="s">
        <v>0</v>
      </c>
      <c r="B4" s="196" t="s">
        <v>1</v>
      </c>
      <c r="C4" s="198" t="s">
        <v>2</v>
      </c>
      <c r="D4" s="220" t="s">
        <v>103</v>
      </c>
      <c r="E4" s="221"/>
      <c r="F4" s="221"/>
      <c r="G4" s="221"/>
      <c r="H4" s="222"/>
      <c r="I4" s="200" t="s">
        <v>104</v>
      </c>
      <c r="J4" s="201"/>
      <c r="K4" s="201"/>
      <c r="L4" s="201"/>
      <c r="M4" s="202"/>
      <c r="N4" s="200" t="s">
        <v>105</v>
      </c>
      <c r="O4" s="201"/>
      <c r="P4" s="201"/>
      <c r="Q4" s="201"/>
      <c r="R4" s="202"/>
      <c r="S4" s="200" t="s">
        <v>106</v>
      </c>
      <c r="T4" s="201"/>
      <c r="U4" s="201"/>
      <c r="V4" s="201"/>
      <c r="W4" s="202"/>
      <c r="X4" s="200" t="s">
        <v>107</v>
      </c>
      <c r="Y4" s="201"/>
      <c r="Z4" s="201"/>
      <c r="AA4" s="201"/>
      <c r="AB4" s="202"/>
      <c r="AC4" s="220" t="s">
        <v>108</v>
      </c>
      <c r="AD4" s="221"/>
      <c r="AE4" s="221"/>
      <c r="AF4" s="221"/>
      <c r="AG4" s="222"/>
      <c r="AH4" s="221" t="s">
        <v>109</v>
      </c>
      <c r="AI4" s="221"/>
      <c r="AJ4" s="221"/>
      <c r="AK4" s="221"/>
      <c r="AL4" s="221"/>
      <c r="AM4" s="223" t="s">
        <v>35</v>
      </c>
      <c r="AN4" s="224"/>
      <c r="AO4" s="225"/>
      <c r="AP4" s="180" t="s">
        <v>39</v>
      </c>
      <c r="AQ4" s="180"/>
      <c r="AR4" s="180"/>
      <c r="AS4" s="179" t="s">
        <v>44</v>
      </c>
      <c r="AT4" s="207"/>
    </row>
    <row r="5" spans="1:46" ht="15.75" thickBot="1" x14ac:dyDescent="0.3">
      <c r="A5" s="219"/>
      <c r="B5" s="197"/>
      <c r="C5" s="199"/>
      <c r="D5" s="112" t="s">
        <v>28</v>
      </c>
      <c r="E5" s="110" t="s">
        <v>29</v>
      </c>
      <c r="F5" s="110" t="s">
        <v>28</v>
      </c>
      <c r="G5" s="110" t="s">
        <v>29</v>
      </c>
      <c r="H5" s="111" t="s">
        <v>30</v>
      </c>
      <c r="I5" s="112" t="s">
        <v>28</v>
      </c>
      <c r="J5" s="110" t="s">
        <v>29</v>
      </c>
      <c r="K5" s="110" t="s">
        <v>28</v>
      </c>
      <c r="L5" s="110" t="s">
        <v>29</v>
      </c>
      <c r="M5" s="111" t="s">
        <v>30</v>
      </c>
      <c r="N5" s="112" t="s">
        <v>28</v>
      </c>
      <c r="O5" s="110" t="s">
        <v>29</v>
      </c>
      <c r="P5" s="110" t="s">
        <v>28</v>
      </c>
      <c r="Q5" s="110" t="s">
        <v>29</v>
      </c>
      <c r="R5" s="111" t="s">
        <v>30</v>
      </c>
      <c r="S5" s="112" t="s">
        <v>28</v>
      </c>
      <c r="T5" s="110" t="s">
        <v>29</v>
      </c>
      <c r="U5" s="110" t="s">
        <v>28</v>
      </c>
      <c r="V5" s="110" t="s">
        <v>29</v>
      </c>
      <c r="W5" s="111" t="s">
        <v>30</v>
      </c>
      <c r="X5" s="112" t="s">
        <v>28</v>
      </c>
      <c r="Y5" s="110" t="s">
        <v>29</v>
      </c>
      <c r="Z5" s="110" t="s">
        <v>28</v>
      </c>
      <c r="AA5" s="110" t="s">
        <v>29</v>
      </c>
      <c r="AB5" s="111" t="s">
        <v>30</v>
      </c>
      <c r="AC5" s="112" t="s">
        <v>28</v>
      </c>
      <c r="AD5" s="110" t="s">
        <v>29</v>
      </c>
      <c r="AE5" s="110" t="s">
        <v>28</v>
      </c>
      <c r="AF5" s="110" t="s">
        <v>29</v>
      </c>
      <c r="AG5" s="111" t="s">
        <v>30</v>
      </c>
      <c r="AH5" s="109" t="s">
        <v>28</v>
      </c>
      <c r="AI5" s="109" t="s">
        <v>29</v>
      </c>
      <c r="AJ5" s="109" t="s">
        <v>28</v>
      </c>
      <c r="AK5" s="109" t="s">
        <v>29</v>
      </c>
      <c r="AL5" s="110" t="s">
        <v>30</v>
      </c>
      <c r="AM5" s="112" t="s">
        <v>36</v>
      </c>
      <c r="AN5" s="110" t="s">
        <v>37</v>
      </c>
      <c r="AO5" s="111" t="s">
        <v>38</v>
      </c>
      <c r="AP5" s="183"/>
      <c r="AQ5" s="183"/>
      <c r="AR5" s="183"/>
      <c r="AS5" s="182"/>
      <c r="AT5" s="208"/>
    </row>
    <row r="6" spans="1:46" x14ac:dyDescent="0.25">
      <c r="A6" s="91" t="s">
        <v>3</v>
      </c>
      <c r="B6" s="92">
        <f>'Sommer - Herbst'!B6</f>
        <v>0</v>
      </c>
      <c r="C6" s="92">
        <f>'Sommer - Herbst'!C6</f>
        <v>0</v>
      </c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139">
        <f t="shared" ref="AM6:AM34" si="0">COUNTIF(D6:AL6,"e")+COUNTIF(D6:AL6,"A")+COUNTIF(D6:AL6,"el")+COUNTIF(D6:AL6,"UA")</f>
        <v>0</v>
      </c>
      <c r="AN6" s="140">
        <f t="shared" ref="AN6:AN34" si="1">COUNTIF(D6:AL6,"=u")</f>
        <v>0</v>
      </c>
      <c r="AO6" s="141">
        <f t="shared" ref="AO6:AO34" si="2">COUNTIF(D6:AL6,"=s")+COUNTIF(D6:AL6,"=sn")</f>
        <v>0</v>
      </c>
      <c r="AP6" s="226"/>
      <c r="AQ6" s="226"/>
      <c r="AR6" s="226"/>
      <c r="AS6" s="216"/>
      <c r="AT6" s="217"/>
    </row>
    <row r="7" spans="1:46" x14ac:dyDescent="0.25">
      <c r="A7" s="94" t="s">
        <v>4</v>
      </c>
      <c r="B7" s="95">
        <f>'Sommer - Herbst'!B7</f>
        <v>0</v>
      </c>
      <c r="C7" s="114">
        <f>'Sommer - Herbst'!C7</f>
        <v>0</v>
      </c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142">
        <f t="shared" si="0"/>
        <v>0</v>
      </c>
      <c r="AN7" s="143">
        <f t="shared" si="1"/>
        <v>0</v>
      </c>
      <c r="AO7" s="144">
        <f t="shared" si="2"/>
        <v>0</v>
      </c>
      <c r="AP7" s="212"/>
      <c r="AQ7" s="212"/>
      <c r="AR7" s="212"/>
      <c r="AS7" s="209"/>
      <c r="AT7" s="210"/>
    </row>
    <row r="8" spans="1:46" x14ac:dyDescent="0.25">
      <c r="A8" s="94" t="s">
        <v>5</v>
      </c>
      <c r="B8" s="95">
        <f>'Sommer - Herbst'!B8</f>
        <v>0</v>
      </c>
      <c r="C8" s="114">
        <f>'Sommer - Herbst'!C8</f>
        <v>0</v>
      </c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142">
        <f t="shared" si="0"/>
        <v>0</v>
      </c>
      <c r="AN8" s="143">
        <f t="shared" si="1"/>
        <v>0</v>
      </c>
      <c r="AO8" s="144">
        <f t="shared" si="2"/>
        <v>0</v>
      </c>
      <c r="AP8" s="212"/>
      <c r="AQ8" s="212"/>
      <c r="AR8" s="212"/>
      <c r="AS8" s="209"/>
      <c r="AT8" s="210"/>
    </row>
    <row r="9" spans="1:46" x14ac:dyDescent="0.25">
      <c r="A9" s="94" t="s">
        <v>6</v>
      </c>
      <c r="B9" s="95">
        <f>'Sommer - Herbst'!B9</f>
        <v>0</v>
      </c>
      <c r="C9" s="114">
        <f>'Sommer - Herbst'!C9</f>
        <v>0</v>
      </c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142">
        <f t="shared" si="0"/>
        <v>0</v>
      </c>
      <c r="AN9" s="143">
        <f t="shared" si="1"/>
        <v>0</v>
      </c>
      <c r="AO9" s="144">
        <f t="shared" si="2"/>
        <v>0</v>
      </c>
      <c r="AP9" s="212"/>
      <c r="AQ9" s="212"/>
      <c r="AR9" s="212"/>
      <c r="AS9" s="209"/>
      <c r="AT9" s="210"/>
    </row>
    <row r="10" spans="1:46" x14ac:dyDescent="0.25">
      <c r="A10" s="94" t="s">
        <v>7</v>
      </c>
      <c r="B10" s="95">
        <f>'Sommer - Herbst'!B10</f>
        <v>0</v>
      </c>
      <c r="C10" s="114">
        <f>'Sommer - Herbst'!C10</f>
        <v>0</v>
      </c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142">
        <f t="shared" si="0"/>
        <v>0</v>
      </c>
      <c r="AN10" s="143">
        <f t="shared" si="1"/>
        <v>0</v>
      </c>
      <c r="AO10" s="144">
        <f t="shared" si="2"/>
        <v>0</v>
      </c>
      <c r="AP10" s="212"/>
      <c r="AQ10" s="212"/>
      <c r="AR10" s="212"/>
      <c r="AS10" s="209"/>
      <c r="AT10" s="210"/>
    </row>
    <row r="11" spans="1:46" x14ac:dyDescent="0.25">
      <c r="A11" s="94" t="s">
        <v>8</v>
      </c>
      <c r="B11" s="95">
        <f>'Sommer - Herbst'!B11</f>
        <v>0</v>
      </c>
      <c r="C11" s="114">
        <f>'Sommer - Herbst'!C11</f>
        <v>0</v>
      </c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142">
        <f t="shared" si="0"/>
        <v>0</v>
      </c>
      <c r="AN11" s="143">
        <f t="shared" si="1"/>
        <v>0</v>
      </c>
      <c r="AO11" s="144">
        <f t="shared" si="2"/>
        <v>0</v>
      </c>
      <c r="AP11" s="212"/>
      <c r="AQ11" s="212"/>
      <c r="AR11" s="212"/>
      <c r="AS11" s="209"/>
      <c r="AT11" s="210"/>
    </row>
    <row r="12" spans="1:46" x14ac:dyDescent="0.25">
      <c r="A12" s="94" t="s">
        <v>9</v>
      </c>
      <c r="B12" s="95">
        <f>'Sommer - Herbst'!B12</f>
        <v>0</v>
      </c>
      <c r="C12" s="114">
        <f>'Sommer - Herbst'!C12</f>
        <v>0</v>
      </c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142">
        <f t="shared" si="0"/>
        <v>0</v>
      </c>
      <c r="AN12" s="143">
        <f t="shared" si="1"/>
        <v>0</v>
      </c>
      <c r="AO12" s="144">
        <f t="shared" si="2"/>
        <v>0</v>
      </c>
      <c r="AP12" s="212"/>
      <c r="AQ12" s="212"/>
      <c r="AR12" s="212"/>
      <c r="AS12" s="209"/>
      <c r="AT12" s="210"/>
    </row>
    <row r="13" spans="1:46" x14ac:dyDescent="0.25">
      <c r="A13" s="94" t="s">
        <v>10</v>
      </c>
      <c r="B13" s="95">
        <f>'Sommer - Herbst'!B13</f>
        <v>0</v>
      </c>
      <c r="C13" s="114">
        <f>'Sommer - Herbst'!C13</f>
        <v>0</v>
      </c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142">
        <f t="shared" si="0"/>
        <v>0</v>
      </c>
      <c r="AN13" s="143">
        <f t="shared" si="1"/>
        <v>0</v>
      </c>
      <c r="AO13" s="144">
        <f t="shared" si="2"/>
        <v>0</v>
      </c>
      <c r="AP13" s="212"/>
      <c r="AQ13" s="212"/>
      <c r="AR13" s="212"/>
      <c r="AS13" s="209"/>
      <c r="AT13" s="210"/>
    </row>
    <row r="14" spans="1:46" x14ac:dyDescent="0.25">
      <c r="A14" s="94" t="s">
        <v>11</v>
      </c>
      <c r="B14" s="95">
        <f>'Sommer - Herbst'!B14</f>
        <v>0</v>
      </c>
      <c r="C14" s="114">
        <f>'Sommer - Herbst'!C14</f>
        <v>0</v>
      </c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142">
        <f t="shared" si="0"/>
        <v>0</v>
      </c>
      <c r="AN14" s="143">
        <f t="shared" si="1"/>
        <v>0</v>
      </c>
      <c r="AO14" s="144">
        <f t="shared" si="2"/>
        <v>0</v>
      </c>
      <c r="AP14" s="212"/>
      <c r="AQ14" s="212"/>
      <c r="AR14" s="212"/>
      <c r="AS14" s="209"/>
      <c r="AT14" s="210"/>
    </row>
    <row r="15" spans="1:46" x14ac:dyDescent="0.25">
      <c r="A15" s="94" t="s">
        <v>12</v>
      </c>
      <c r="B15" s="95">
        <f>'Sommer - Herbst'!B15</f>
        <v>0</v>
      </c>
      <c r="C15" s="114">
        <f>'Sommer - Herbst'!C25</f>
        <v>0</v>
      </c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142">
        <f t="shared" si="0"/>
        <v>0</v>
      </c>
      <c r="AN15" s="143">
        <f t="shared" si="1"/>
        <v>0</v>
      </c>
      <c r="AO15" s="144">
        <f t="shared" si="2"/>
        <v>0</v>
      </c>
      <c r="AP15" s="212"/>
      <c r="AQ15" s="212"/>
      <c r="AR15" s="212"/>
      <c r="AS15" s="209"/>
      <c r="AT15" s="210"/>
    </row>
    <row r="16" spans="1:46" x14ac:dyDescent="0.25">
      <c r="A16" s="94" t="s">
        <v>13</v>
      </c>
      <c r="B16" s="95">
        <f>'Sommer - Herbst'!B16</f>
        <v>0</v>
      </c>
      <c r="C16" s="114">
        <f>'Sommer - Herbst'!C16</f>
        <v>0</v>
      </c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142">
        <f t="shared" si="0"/>
        <v>0</v>
      </c>
      <c r="AN16" s="143">
        <f t="shared" si="1"/>
        <v>0</v>
      </c>
      <c r="AO16" s="144">
        <f t="shared" si="2"/>
        <v>0</v>
      </c>
      <c r="AP16" s="212"/>
      <c r="AQ16" s="212"/>
      <c r="AR16" s="212"/>
      <c r="AS16" s="209"/>
      <c r="AT16" s="210"/>
    </row>
    <row r="17" spans="1:46" x14ac:dyDescent="0.25">
      <c r="A17" s="94" t="s">
        <v>14</v>
      </c>
      <c r="B17" s="95">
        <f>'Sommer - Herbst'!B17</f>
        <v>0</v>
      </c>
      <c r="C17" s="114">
        <f>'Sommer - Herbst'!C17</f>
        <v>0</v>
      </c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142">
        <f t="shared" si="0"/>
        <v>0</v>
      </c>
      <c r="AN17" s="143">
        <f t="shared" si="1"/>
        <v>0</v>
      </c>
      <c r="AO17" s="144">
        <f t="shared" si="2"/>
        <v>0</v>
      </c>
      <c r="AP17" s="212"/>
      <c r="AQ17" s="212"/>
      <c r="AR17" s="212"/>
      <c r="AS17" s="209"/>
      <c r="AT17" s="210"/>
    </row>
    <row r="18" spans="1:46" x14ac:dyDescent="0.25">
      <c r="A18" s="94" t="s">
        <v>15</v>
      </c>
      <c r="B18" s="95">
        <f>'Sommer - Herbst'!B18</f>
        <v>0</v>
      </c>
      <c r="C18" s="114">
        <f>'Sommer - Herbst'!C18</f>
        <v>0</v>
      </c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142">
        <f t="shared" si="0"/>
        <v>0</v>
      </c>
      <c r="AN18" s="143">
        <f t="shared" si="1"/>
        <v>0</v>
      </c>
      <c r="AO18" s="144">
        <f t="shared" si="2"/>
        <v>0</v>
      </c>
      <c r="AP18" s="212"/>
      <c r="AQ18" s="212"/>
      <c r="AR18" s="212"/>
      <c r="AS18" s="209"/>
      <c r="AT18" s="210"/>
    </row>
    <row r="19" spans="1:46" x14ac:dyDescent="0.25">
      <c r="A19" s="94" t="s">
        <v>16</v>
      </c>
      <c r="B19" s="95">
        <f>'Sommer - Herbst'!B19</f>
        <v>0</v>
      </c>
      <c r="C19" s="114">
        <f>'Sommer - Herbst'!C19</f>
        <v>0</v>
      </c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142">
        <f t="shared" si="0"/>
        <v>0</v>
      </c>
      <c r="AN19" s="143">
        <f t="shared" si="1"/>
        <v>0</v>
      </c>
      <c r="AO19" s="144">
        <f t="shared" si="2"/>
        <v>0</v>
      </c>
      <c r="AP19" s="212"/>
      <c r="AQ19" s="212"/>
      <c r="AR19" s="212"/>
      <c r="AS19" s="209"/>
      <c r="AT19" s="210"/>
    </row>
    <row r="20" spans="1:46" x14ac:dyDescent="0.25">
      <c r="A20" s="94" t="s">
        <v>17</v>
      </c>
      <c r="B20" s="95">
        <f>'Sommer - Herbst'!B20</f>
        <v>0</v>
      </c>
      <c r="C20" s="114">
        <f>'Sommer - Herbst'!C20</f>
        <v>0</v>
      </c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142">
        <f t="shared" si="0"/>
        <v>0</v>
      </c>
      <c r="AN20" s="143">
        <f t="shared" si="1"/>
        <v>0</v>
      </c>
      <c r="AO20" s="144">
        <f t="shared" si="2"/>
        <v>0</v>
      </c>
      <c r="AP20" s="212"/>
      <c r="AQ20" s="212"/>
      <c r="AR20" s="212"/>
      <c r="AS20" s="209"/>
      <c r="AT20" s="210"/>
    </row>
    <row r="21" spans="1:46" x14ac:dyDescent="0.25">
      <c r="A21" s="94" t="s">
        <v>18</v>
      </c>
      <c r="B21" s="95">
        <f>'Sommer - Herbst'!B21</f>
        <v>0</v>
      </c>
      <c r="C21" s="114">
        <f>'Sommer - Herbst'!C21</f>
        <v>0</v>
      </c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142">
        <f t="shared" si="0"/>
        <v>0</v>
      </c>
      <c r="AN21" s="143">
        <f t="shared" si="1"/>
        <v>0</v>
      </c>
      <c r="AO21" s="144">
        <f t="shared" si="2"/>
        <v>0</v>
      </c>
      <c r="AP21" s="212"/>
      <c r="AQ21" s="212"/>
      <c r="AR21" s="212"/>
      <c r="AS21" s="209"/>
      <c r="AT21" s="210"/>
    </row>
    <row r="22" spans="1:46" x14ac:dyDescent="0.25">
      <c r="A22" s="94" t="s">
        <v>19</v>
      </c>
      <c r="B22" s="95">
        <f>'Sommer - Herbst'!B22</f>
        <v>0</v>
      </c>
      <c r="C22" s="114">
        <f>'Sommer - Herbst'!C22</f>
        <v>0</v>
      </c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142">
        <f t="shared" si="0"/>
        <v>0</v>
      </c>
      <c r="AN22" s="143">
        <f t="shared" si="1"/>
        <v>0</v>
      </c>
      <c r="AO22" s="144">
        <f t="shared" si="2"/>
        <v>0</v>
      </c>
      <c r="AP22" s="212"/>
      <c r="AQ22" s="212"/>
      <c r="AR22" s="212"/>
      <c r="AS22" s="209"/>
      <c r="AT22" s="210"/>
    </row>
    <row r="23" spans="1:46" x14ac:dyDescent="0.25">
      <c r="A23" s="94" t="s">
        <v>20</v>
      </c>
      <c r="B23" s="95">
        <f>'Sommer - Herbst'!B23</f>
        <v>0</v>
      </c>
      <c r="C23" s="114">
        <f>'Sommer - Herbst'!C23</f>
        <v>0</v>
      </c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142">
        <f t="shared" si="0"/>
        <v>0</v>
      </c>
      <c r="AN23" s="143">
        <f t="shared" si="1"/>
        <v>0</v>
      </c>
      <c r="AO23" s="144">
        <f t="shared" si="2"/>
        <v>0</v>
      </c>
      <c r="AP23" s="212"/>
      <c r="AQ23" s="212"/>
      <c r="AR23" s="212"/>
      <c r="AS23" s="209"/>
      <c r="AT23" s="210"/>
    </row>
    <row r="24" spans="1:46" x14ac:dyDescent="0.25">
      <c r="A24" s="94" t="s">
        <v>21</v>
      </c>
      <c r="B24" s="95">
        <f>'Sommer - Herbst'!B24</f>
        <v>0</v>
      </c>
      <c r="C24" s="114">
        <f>'Sommer - Herbst'!C24</f>
        <v>0</v>
      </c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142">
        <f t="shared" si="0"/>
        <v>0</v>
      </c>
      <c r="AN24" s="143">
        <f t="shared" si="1"/>
        <v>0</v>
      </c>
      <c r="AO24" s="144">
        <f t="shared" si="2"/>
        <v>0</v>
      </c>
      <c r="AP24" s="212"/>
      <c r="AQ24" s="212"/>
      <c r="AR24" s="212"/>
      <c r="AS24" s="209"/>
      <c r="AT24" s="210"/>
    </row>
    <row r="25" spans="1:46" x14ac:dyDescent="0.25">
      <c r="A25" s="94" t="s">
        <v>22</v>
      </c>
      <c r="B25" s="95">
        <f>'Sommer - Herbst'!B25</f>
        <v>0</v>
      </c>
      <c r="C25" s="114">
        <f>'Sommer - Herbst'!C25</f>
        <v>0</v>
      </c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142">
        <f t="shared" si="0"/>
        <v>0</v>
      </c>
      <c r="AN25" s="143">
        <f t="shared" si="1"/>
        <v>0</v>
      </c>
      <c r="AO25" s="144">
        <f t="shared" si="2"/>
        <v>0</v>
      </c>
      <c r="AP25" s="212"/>
      <c r="AQ25" s="212"/>
      <c r="AR25" s="212"/>
      <c r="AS25" s="209"/>
      <c r="AT25" s="210"/>
    </row>
    <row r="26" spans="1:46" x14ac:dyDescent="0.25">
      <c r="A26" s="94" t="s">
        <v>23</v>
      </c>
      <c r="B26" s="95">
        <f>'Sommer - Herbst'!B26</f>
        <v>0</v>
      </c>
      <c r="C26" s="114">
        <f>'Sommer - Herbst'!C26</f>
        <v>0</v>
      </c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142">
        <f t="shared" si="0"/>
        <v>0</v>
      </c>
      <c r="AN26" s="143">
        <f t="shared" si="1"/>
        <v>0</v>
      </c>
      <c r="AO26" s="144">
        <f t="shared" si="2"/>
        <v>0</v>
      </c>
      <c r="AP26" s="212"/>
      <c r="AQ26" s="212"/>
      <c r="AR26" s="212"/>
      <c r="AS26" s="209"/>
      <c r="AT26" s="210"/>
    </row>
    <row r="27" spans="1:46" x14ac:dyDescent="0.25">
      <c r="A27" s="94" t="s">
        <v>24</v>
      </c>
      <c r="B27" s="95">
        <f>'Sommer - Herbst'!B27</f>
        <v>0</v>
      </c>
      <c r="C27" s="114">
        <f>'Sommer - Herbst'!C27</f>
        <v>0</v>
      </c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142">
        <f t="shared" si="0"/>
        <v>0</v>
      </c>
      <c r="AN27" s="143">
        <f t="shared" si="1"/>
        <v>0</v>
      </c>
      <c r="AO27" s="144">
        <f t="shared" si="2"/>
        <v>0</v>
      </c>
      <c r="AP27" s="212"/>
      <c r="AQ27" s="212"/>
      <c r="AR27" s="212"/>
      <c r="AS27" s="209"/>
      <c r="AT27" s="210"/>
    </row>
    <row r="28" spans="1:46" x14ac:dyDescent="0.25">
      <c r="A28" s="94" t="s">
        <v>25</v>
      </c>
      <c r="B28" s="95">
        <f>'Sommer - Herbst'!B28</f>
        <v>0</v>
      </c>
      <c r="C28" s="114">
        <f>'Sommer - Herbst'!C28</f>
        <v>0</v>
      </c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142">
        <f t="shared" si="0"/>
        <v>0</v>
      </c>
      <c r="AN28" s="143">
        <f t="shared" si="1"/>
        <v>0</v>
      </c>
      <c r="AO28" s="144">
        <f t="shared" si="2"/>
        <v>0</v>
      </c>
      <c r="AP28" s="212"/>
      <c r="AQ28" s="212"/>
      <c r="AR28" s="212"/>
      <c r="AS28" s="209"/>
      <c r="AT28" s="210"/>
    </row>
    <row r="29" spans="1:46" s="135" customFormat="1" x14ac:dyDescent="0.25">
      <c r="A29" s="136" t="s">
        <v>26</v>
      </c>
      <c r="B29" s="137">
        <f>'Sommer - Herbst'!B29</f>
        <v>0</v>
      </c>
      <c r="C29" s="138">
        <f>'Sommer - Herbst'!C29</f>
        <v>0</v>
      </c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142">
        <f t="shared" si="0"/>
        <v>0</v>
      </c>
      <c r="AN29" s="143">
        <f t="shared" si="1"/>
        <v>0</v>
      </c>
      <c r="AO29" s="144">
        <f t="shared" si="2"/>
        <v>0</v>
      </c>
      <c r="AP29" s="204"/>
      <c r="AQ29" s="205"/>
      <c r="AR29" s="206"/>
      <c r="AS29" s="133"/>
      <c r="AT29" s="134"/>
    </row>
    <row r="30" spans="1:46" x14ac:dyDescent="0.25">
      <c r="A30" s="94" t="s">
        <v>27</v>
      </c>
      <c r="B30" s="95">
        <f>'Sommer - Herbst'!B30</f>
        <v>0</v>
      </c>
      <c r="C30" s="114">
        <f>'Sommer - Herbst'!C30</f>
        <v>0</v>
      </c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142">
        <f t="shared" si="0"/>
        <v>0</v>
      </c>
      <c r="AN30" s="143">
        <f t="shared" si="1"/>
        <v>0</v>
      </c>
      <c r="AO30" s="144">
        <f t="shared" si="2"/>
        <v>0</v>
      </c>
      <c r="AP30" s="212"/>
      <c r="AQ30" s="212"/>
      <c r="AR30" s="212"/>
      <c r="AS30" s="209"/>
      <c r="AT30" s="210"/>
    </row>
    <row r="31" spans="1:46" x14ac:dyDescent="0.25">
      <c r="A31" s="94" t="s">
        <v>31</v>
      </c>
      <c r="B31" s="95">
        <f>'Sommer - Herbst'!B31</f>
        <v>0</v>
      </c>
      <c r="C31" s="114">
        <f>'Sommer - Herbst'!C31</f>
        <v>0</v>
      </c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142">
        <f t="shared" si="0"/>
        <v>0</v>
      </c>
      <c r="AN31" s="143">
        <f t="shared" si="1"/>
        <v>0</v>
      </c>
      <c r="AO31" s="144">
        <f t="shared" si="2"/>
        <v>0</v>
      </c>
      <c r="AP31" s="212"/>
      <c r="AQ31" s="212"/>
      <c r="AR31" s="212"/>
      <c r="AS31" s="209"/>
      <c r="AT31" s="210"/>
    </row>
    <row r="32" spans="1:46" x14ac:dyDescent="0.25">
      <c r="A32" s="94" t="s">
        <v>32</v>
      </c>
      <c r="B32" s="95">
        <f>'Sommer - Herbst'!B32</f>
        <v>0</v>
      </c>
      <c r="C32" s="114">
        <f>'Sommer - Herbst'!C32</f>
        <v>0</v>
      </c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142">
        <f t="shared" si="0"/>
        <v>0</v>
      </c>
      <c r="AN32" s="143">
        <f t="shared" si="1"/>
        <v>0</v>
      </c>
      <c r="AO32" s="144">
        <f t="shared" si="2"/>
        <v>0</v>
      </c>
      <c r="AP32" s="212"/>
      <c r="AQ32" s="212"/>
      <c r="AR32" s="212"/>
      <c r="AS32" s="209"/>
      <c r="AT32" s="210"/>
    </row>
    <row r="33" spans="1:46" x14ac:dyDescent="0.25">
      <c r="A33" s="94" t="s">
        <v>33</v>
      </c>
      <c r="B33" s="95">
        <f>'Sommer - Herbst'!B33</f>
        <v>0</v>
      </c>
      <c r="C33" s="114">
        <f>'Sommer - Herbst'!C33</f>
        <v>0</v>
      </c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142">
        <f t="shared" si="0"/>
        <v>0</v>
      </c>
      <c r="AN33" s="143">
        <f t="shared" si="1"/>
        <v>0</v>
      </c>
      <c r="AO33" s="144">
        <f t="shared" si="2"/>
        <v>0</v>
      </c>
      <c r="AP33" s="212"/>
      <c r="AQ33" s="212"/>
      <c r="AR33" s="212"/>
      <c r="AS33" s="209"/>
      <c r="AT33" s="210"/>
    </row>
    <row r="34" spans="1:46" ht="15.75" thickBot="1" x14ac:dyDescent="0.3">
      <c r="A34" s="97" t="s">
        <v>34</v>
      </c>
      <c r="B34" s="98">
        <f>'Sommer - Herbst'!B34</f>
        <v>0</v>
      </c>
      <c r="C34" s="115">
        <f>'Sommer - Herbst'!C34</f>
        <v>0</v>
      </c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145">
        <f t="shared" si="0"/>
        <v>0</v>
      </c>
      <c r="AN34" s="146">
        <f t="shared" si="1"/>
        <v>0</v>
      </c>
      <c r="AO34" s="147">
        <f t="shared" si="2"/>
        <v>0</v>
      </c>
      <c r="AP34" s="215"/>
      <c r="AQ34" s="215"/>
      <c r="AR34" s="215"/>
      <c r="AS34" s="213"/>
      <c r="AT34" s="214"/>
    </row>
    <row r="35" spans="1:46" x14ac:dyDescent="0.25">
      <c r="A35" s="211" t="s">
        <v>50</v>
      </c>
      <c r="B35" s="176"/>
      <c r="C35" s="176"/>
      <c r="D35" s="176"/>
      <c r="E35" s="176"/>
      <c r="F35" s="176"/>
      <c r="G35" s="176"/>
      <c r="H35" s="176"/>
      <c r="I35" s="176"/>
      <c r="J35" s="176"/>
      <c r="K35" s="176"/>
      <c r="L35" s="176"/>
      <c r="M35" s="176"/>
      <c r="N35" s="176"/>
      <c r="O35" s="176"/>
      <c r="P35" s="176"/>
      <c r="Q35" s="176"/>
      <c r="R35" s="176"/>
      <c r="S35" s="176"/>
      <c r="T35" s="176"/>
      <c r="U35" s="176"/>
      <c r="V35" s="176"/>
      <c r="W35" s="176"/>
      <c r="X35" s="176"/>
      <c r="Y35" s="176"/>
      <c r="Z35" s="176"/>
      <c r="AA35" s="176"/>
      <c r="AB35" s="176"/>
      <c r="AC35" s="176"/>
      <c r="AD35" s="176"/>
      <c r="AE35" s="176"/>
      <c r="AF35" s="176"/>
      <c r="AG35" s="176"/>
      <c r="AH35" s="176"/>
      <c r="AI35" s="176"/>
      <c r="AJ35" s="176"/>
      <c r="AK35" s="176"/>
      <c r="AL35" s="176"/>
      <c r="AM35" s="176"/>
      <c r="AN35" s="176"/>
      <c r="AO35" s="176"/>
      <c r="AP35" s="176"/>
      <c r="AQ35" s="176"/>
      <c r="AR35" s="176"/>
      <c r="AS35" s="176"/>
      <c r="AT35" s="176"/>
    </row>
  </sheetData>
  <sheetProtection algorithmName="SHA-512" hashValue="VCwD1Fm4JENNdFD7BqCI7Acw9ZfvM499MFccAeIdgM6FA2zO8aeTCRWxKaA7byzct7aAL2YoQafBm2B9X8SLmA==" saltValue="NcBGHMJuiHx2DpNdhF/s/A==" spinCount="100000" sheet="1" formatCells="0" formatColumns="0" formatRows="0" insertColumns="0" insertRows="0" insertHyperlinks="0" deleteColumns="0" deleteRows="0" sort="0" autoFilter="0" pivotTables="0"/>
  <mergeCells count="71">
    <mergeCell ref="AC4:AG4"/>
    <mergeCell ref="AH4:AL4"/>
    <mergeCell ref="AP11:AR11"/>
    <mergeCell ref="AM4:AO4"/>
    <mergeCell ref="AP6:AR6"/>
    <mergeCell ref="AP7:AR7"/>
    <mergeCell ref="AP4:AR5"/>
    <mergeCell ref="B4:B5"/>
    <mergeCell ref="A4:A5"/>
    <mergeCell ref="C4:C5"/>
    <mergeCell ref="S4:W4"/>
    <mergeCell ref="X4:AB4"/>
    <mergeCell ref="D4:H4"/>
    <mergeCell ref="I4:M4"/>
    <mergeCell ref="N4:R4"/>
    <mergeCell ref="AP12:AR12"/>
    <mergeCell ref="AP8:AR8"/>
    <mergeCell ref="AP9:AR9"/>
    <mergeCell ref="AP10:AR10"/>
    <mergeCell ref="AP13:AR13"/>
    <mergeCell ref="AS23:AT23"/>
    <mergeCell ref="AS24:AT24"/>
    <mergeCell ref="AS25:AT25"/>
    <mergeCell ref="AP18:AR18"/>
    <mergeCell ref="AP26:AR26"/>
    <mergeCell ref="AP21:AR21"/>
    <mergeCell ref="AP19:AR19"/>
    <mergeCell ref="AP20:AR20"/>
    <mergeCell ref="AP22:AR22"/>
    <mergeCell ref="AS19:AT19"/>
    <mergeCell ref="AS20:AT20"/>
    <mergeCell ref="AS21:AT21"/>
    <mergeCell ref="AS22:AT22"/>
    <mergeCell ref="AS13:AT13"/>
    <mergeCell ref="AS14:AT14"/>
    <mergeCell ref="AP16:AR16"/>
    <mergeCell ref="AP17:AR17"/>
    <mergeCell ref="AS17:AT17"/>
    <mergeCell ref="AP15:AR15"/>
    <mergeCell ref="AS6:AT6"/>
    <mergeCell ref="AS32:AT32"/>
    <mergeCell ref="AS33:AT33"/>
    <mergeCell ref="AS27:AT27"/>
    <mergeCell ref="AS28:AT28"/>
    <mergeCell ref="AS30:AT30"/>
    <mergeCell ref="AS31:AT31"/>
    <mergeCell ref="AS11:AT11"/>
    <mergeCell ref="AS18:AT18"/>
    <mergeCell ref="AS9:AT9"/>
    <mergeCell ref="AS10:AT10"/>
    <mergeCell ref="AS7:AT7"/>
    <mergeCell ref="AS8:AT8"/>
    <mergeCell ref="AS15:AT15"/>
    <mergeCell ref="AS16:AT16"/>
    <mergeCell ref="AS26:AT26"/>
    <mergeCell ref="AP29:AR29"/>
    <mergeCell ref="AS4:AT5"/>
    <mergeCell ref="AS12:AT12"/>
    <mergeCell ref="A35:AT35"/>
    <mergeCell ref="AP23:AR23"/>
    <mergeCell ref="AP14:AR14"/>
    <mergeCell ref="AP24:AR24"/>
    <mergeCell ref="AP25:AR25"/>
    <mergeCell ref="AS34:AT34"/>
    <mergeCell ref="AP34:AR34"/>
    <mergeCell ref="AP27:AR27"/>
    <mergeCell ref="AP28:AR28"/>
    <mergeCell ref="AP30:AR30"/>
    <mergeCell ref="AP31:AR31"/>
    <mergeCell ref="AP32:AR32"/>
    <mergeCell ref="AP33:AR33"/>
  </mergeCells>
  <conditionalFormatting sqref="B6:C34">
    <cfRule type="cellIs" dxfId="12" priority="1" operator="equal">
      <formula>0</formula>
    </cfRule>
  </conditionalFormatting>
  <conditionalFormatting sqref="AM6:AO34">
    <cfRule type="cellIs" dxfId="11" priority="2" operator="equal">
      <formula>0</formula>
    </cfRule>
  </conditionalFormatting>
  <dataValidations count="1">
    <dataValidation allowBlank="1" showInputMessage="1" showErrorMessage="1" promptTitle="Achtung!!!" prompt="Liebe Kolleg*innen,_x000a_Namen der Schüler bitte nur im ersten Reiter Sommer-Herbst eintragen." sqref="B6:C34" xr:uid="{00000000-0002-0000-0100-000000000000}"/>
  </dataValidations>
  <pageMargins left="0.11811023622047245" right="0.19685039370078741" top="0.39370078740157483" bottom="0.35433070866141736" header="0.11811023622047245" footer="0.31496062992125984"/>
  <pageSetup paperSize="9" orientation="landscape" horizontalDpi="4294967293" verticalDpi="4294967293" r:id="rId1"/>
  <headerFooter>
    <oddFooter>&amp;RStand: &amp;D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Ungültige Abkürzung!" error="Lieber Kollege,_x000a__x000a_das ist kein gültiger Buchstabe!" xr:uid="{00000000-0002-0000-0100-000001000000}">
          <x14:formula1>
            <xm:f>'Sommer - Herbst'!$A$36:$I$36</xm:f>
          </x14:formula1>
          <xm:sqref>D6:AL34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</sheetPr>
  <dimension ref="A1:AQ35"/>
  <sheetViews>
    <sheetView showWhiteSpace="0" view="pageLayout" workbookViewId="0"/>
  </sheetViews>
  <sheetFormatPr baseColWidth="10" defaultColWidth="11.42578125" defaultRowHeight="15" x14ac:dyDescent="0.25"/>
  <cols>
    <col min="1" max="1" width="4" style="26" customWidth="1"/>
    <col min="2" max="2" width="12.7109375" style="26" customWidth="1"/>
    <col min="3" max="3" width="12.42578125" style="26" customWidth="1"/>
    <col min="4" max="33" width="2.7109375" style="90" customWidth="1"/>
    <col min="34" max="34" width="3.7109375" style="90" customWidth="1"/>
    <col min="35" max="35" width="3.42578125" style="90" customWidth="1"/>
    <col min="36" max="36" width="3.5703125" style="90" customWidth="1"/>
    <col min="37" max="38" width="2.42578125" style="90" customWidth="1"/>
    <col min="39" max="39" width="4.7109375" style="90" customWidth="1"/>
    <col min="40" max="40" width="6.42578125" style="90" customWidth="1"/>
    <col min="41" max="43" width="3.42578125" style="26" customWidth="1"/>
    <col min="44" max="44" width="3.28515625" style="26" customWidth="1"/>
    <col min="45" max="45" width="12.7109375" style="26" customWidth="1"/>
    <col min="46" max="16384" width="11.42578125" style="26"/>
  </cols>
  <sheetData>
    <row r="1" spans="1:43" x14ac:dyDescent="0.25">
      <c r="A1" s="69"/>
      <c r="B1" s="69"/>
      <c r="C1" s="69"/>
      <c r="D1" s="70"/>
      <c r="E1" s="70"/>
      <c r="F1" s="70"/>
      <c r="G1" s="70"/>
      <c r="H1" s="70"/>
      <c r="I1" s="70"/>
      <c r="J1" s="70"/>
      <c r="K1" s="70"/>
      <c r="L1" s="70"/>
      <c r="M1" s="71" t="s">
        <v>56</v>
      </c>
      <c r="N1" s="107">
        <f>'Herbst - Winter'!N1</f>
        <v>0</v>
      </c>
      <c r="O1" s="70"/>
      <c r="P1" s="70"/>
      <c r="Q1" s="70"/>
      <c r="R1" s="70"/>
      <c r="S1" s="70"/>
      <c r="T1" s="70"/>
      <c r="U1" s="70"/>
      <c r="V1" s="70"/>
      <c r="W1" s="70"/>
      <c r="X1" s="70"/>
      <c r="Y1" s="73" t="s">
        <v>94</v>
      </c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</row>
    <row r="2" spans="1:43" x14ac:dyDescent="0.25">
      <c r="A2" s="69" t="s">
        <v>58</v>
      </c>
      <c r="B2" s="69"/>
      <c r="C2" s="69"/>
      <c r="D2" s="70"/>
      <c r="E2" s="70"/>
      <c r="F2" s="70"/>
      <c r="G2" s="70"/>
      <c r="H2" s="70"/>
      <c r="I2" s="70"/>
      <c r="J2" s="70"/>
      <c r="K2" s="70"/>
      <c r="L2" s="70"/>
      <c r="M2" s="71" t="s">
        <v>57</v>
      </c>
      <c r="N2" s="27">
        <f>'Herbst - Winter'!N2</f>
        <v>0</v>
      </c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</row>
    <row r="3" spans="1:43" ht="15.75" thickBot="1" x14ac:dyDescent="0.3">
      <c r="A3" s="75"/>
      <c r="B3" s="75"/>
      <c r="C3" s="75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</row>
    <row r="4" spans="1:43" ht="19.5" customHeight="1" x14ac:dyDescent="0.25">
      <c r="A4" s="218" t="s">
        <v>0</v>
      </c>
      <c r="B4" s="196" t="s">
        <v>1</v>
      </c>
      <c r="C4" s="236" t="s">
        <v>2</v>
      </c>
      <c r="D4" s="220" t="s">
        <v>110</v>
      </c>
      <c r="E4" s="221"/>
      <c r="F4" s="221"/>
      <c r="G4" s="221"/>
      <c r="H4" s="222"/>
      <c r="I4" s="238" t="s">
        <v>111</v>
      </c>
      <c r="J4" s="201"/>
      <c r="K4" s="201"/>
      <c r="L4" s="201"/>
      <c r="M4" s="202"/>
      <c r="N4" s="238" t="s">
        <v>113</v>
      </c>
      <c r="O4" s="201"/>
      <c r="P4" s="201"/>
      <c r="Q4" s="201"/>
      <c r="R4" s="202"/>
      <c r="S4" s="238" t="s">
        <v>112</v>
      </c>
      <c r="T4" s="201"/>
      <c r="U4" s="201"/>
      <c r="V4" s="201"/>
      <c r="W4" s="202"/>
      <c r="X4" s="220" t="s">
        <v>114</v>
      </c>
      <c r="Y4" s="221"/>
      <c r="Z4" s="221"/>
      <c r="AA4" s="221"/>
      <c r="AB4" s="222"/>
      <c r="AC4" s="220" t="s">
        <v>115</v>
      </c>
      <c r="AD4" s="221"/>
      <c r="AE4" s="221"/>
      <c r="AF4" s="221"/>
      <c r="AG4" s="222"/>
      <c r="AH4" s="223" t="s">
        <v>35</v>
      </c>
      <c r="AI4" s="224"/>
      <c r="AJ4" s="225"/>
      <c r="AK4" s="179" t="s">
        <v>39</v>
      </c>
      <c r="AL4" s="180"/>
      <c r="AM4" s="207"/>
      <c r="AN4" s="229" t="s">
        <v>44</v>
      </c>
    </row>
    <row r="5" spans="1:43" ht="15.75" thickBot="1" x14ac:dyDescent="0.3">
      <c r="A5" s="219"/>
      <c r="B5" s="197"/>
      <c r="C5" s="237"/>
      <c r="D5" s="112" t="s">
        <v>28</v>
      </c>
      <c r="E5" s="110" t="s">
        <v>29</v>
      </c>
      <c r="F5" s="110" t="s">
        <v>28</v>
      </c>
      <c r="G5" s="110" t="s">
        <v>29</v>
      </c>
      <c r="H5" s="111" t="s">
        <v>30</v>
      </c>
      <c r="I5" s="109" t="s">
        <v>28</v>
      </c>
      <c r="J5" s="110" t="s">
        <v>29</v>
      </c>
      <c r="K5" s="110" t="s">
        <v>28</v>
      </c>
      <c r="L5" s="110" t="s">
        <v>29</v>
      </c>
      <c r="M5" s="111" t="s">
        <v>30</v>
      </c>
      <c r="N5" s="109" t="s">
        <v>28</v>
      </c>
      <c r="O5" s="110" t="s">
        <v>29</v>
      </c>
      <c r="P5" s="110" t="s">
        <v>28</v>
      </c>
      <c r="Q5" s="110" t="s">
        <v>29</v>
      </c>
      <c r="R5" s="111" t="s">
        <v>30</v>
      </c>
      <c r="S5" s="109" t="s">
        <v>28</v>
      </c>
      <c r="T5" s="110" t="s">
        <v>29</v>
      </c>
      <c r="U5" s="110" t="s">
        <v>28</v>
      </c>
      <c r="V5" s="110" t="s">
        <v>29</v>
      </c>
      <c r="W5" s="111" t="s">
        <v>30</v>
      </c>
      <c r="X5" s="109" t="s">
        <v>28</v>
      </c>
      <c r="Y5" s="110" t="s">
        <v>29</v>
      </c>
      <c r="Z5" s="110" t="s">
        <v>28</v>
      </c>
      <c r="AA5" s="110" t="s">
        <v>29</v>
      </c>
      <c r="AB5" s="113" t="s">
        <v>30</v>
      </c>
      <c r="AC5" s="112" t="s">
        <v>28</v>
      </c>
      <c r="AD5" s="110" t="s">
        <v>29</v>
      </c>
      <c r="AE5" s="110" t="s">
        <v>28</v>
      </c>
      <c r="AF5" s="110" t="s">
        <v>29</v>
      </c>
      <c r="AG5" s="111" t="s">
        <v>30</v>
      </c>
      <c r="AH5" s="112" t="s">
        <v>36</v>
      </c>
      <c r="AI5" s="110" t="s">
        <v>37</v>
      </c>
      <c r="AJ5" s="111" t="s">
        <v>38</v>
      </c>
      <c r="AK5" s="182"/>
      <c r="AL5" s="183"/>
      <c r="AM5" s="208"/>
      <c r="AN5" s="230"/>
      <c r="AO5" s="122"/>
      <c r="AP5" s="123" t="s">
        <v>37</v>
      </c>
      <c r="AQ5" s="123" t="s">
        <v>38</v>
      </c>
    </row>
    <row r="6" spans="1:43" x14ac:dyDescent="0.25">
      <c r="A6" s="127" t="s">
        <v>3</v>
      </c>
      <c r="B6" s="92">
        <f>'Herbst - Winter'!B6</f>
        <v>0</v>
      </c>
      <c r="C6" s="92">
        <f>'Herbst - Winter'!C6</f>
        <v>0</v>
      </c>
      <c r="D6" s="67" t="s">
        <v>96</v>
      </c>
      <c r="E6" s="67" t="s">
        <v>96</v>
      </c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116">
        <f t="shared" ref="AH6:AH34" si="0">COUNTIF(D6:AG6,"e")+COUNTIF(D6:AG6,"A")+COUNTIF(D6:AG6,"el")+COUNTIF(D6:AG6,"UA")</f>
        <v>0</v>
      </c>
      <c r="AI6" s="103">
        <f t="shared" ref="AI6:AI34" si="1">COUNTIF(D6:AG6,"u")</f>
        <v>0</v>
      </c>
      <c r="AJ6" s="102">
        <f t="shared" ref="AJ6:AJ34" si="2">COUNTIF(D6:AG6,"s")+COUNTIF(D6:AG6,"sn")</f>
        <v>0</v>
      </c>
      <c r="AK6" s="234"/>
      <c r="AL6" s="226"/>
      <c r="AM6" s="235"/>
      <c r="AN6" s="53"/>
      <c r="AO6" s="26">
        <f t="shared" ref="AO6:AO31" si="3">COUNTIF(D6:R6,"e")+COUNTIF(D6:R6,"A")+COUNTIF(D6:R6,"el")+COUNTIF(D6:R6,"UA")</f>
        <v>0</v>
      </c>
      <c r="AP6" s="26">
        <f t="shared" ref="AP6:AP31" si="4">COUNTIF(D6:R6,"u")</f>
        <v>0</v>
      </c>
      <c r="AQ6" s="26">
        <f t="shared" ref="AQ6:AQ31" si="5">COUNTIF(D6:R6,"s")+COUNTIF(D6:R6,"sn")</f>
        <v>0</v>
      </c>
    </row>
    <row r="7" spans="1:43" x14ac:dyDescent="0.25">
      <c r="A7" s="128" t="s">
        <v>4</v>
      </c>
      <c r="B7" s="95">
        <f>'Herbst - Winter'!B7</f>
        <v>0</v>
      </c>
      <c r="C7" s="114">
        <f>'Herbst - Winter'!C7</f>
        <v>0</v>
      </c>
      <c r="D7" s="67" t="s">
        <v>96</v>
      </c>
      <c r="E7" s="67" t="s">
        <v>96</v>
      </c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116">
        <f t="shared" si="0"/>
        <v>0</v>
      </c>
      <c r="AI7" s="103">
        <f t="shared" si="1"/>
        <v>0</v>
      </c>
      <c r="AJ7" s="102">
        <f t="shared" si="2"/>
        <v>0</v>
      </c>
      <c r="AK7" s="227"/>
      <c r="AL7" s="212"/>
      <c r="AM7" s="228"/>
      <c r="AN7" s="54"/>
      <c r="AO7" s="26">
        <f t="shared" si="3"/>
        <v>0</v>
      </c>
      <c r="AP7" s="26">
        <f t="shared" si="4"/>
        <v>0</v>
      </c>
      <c r="AQ7" s="26">
        <f t="shared" si="5"/>
        <v>0</v>
      </c>
    </row>
    <row r="8" spans="1:43" x14ac:dyDescent="0.25">
      <c r="A8" s="128" t="s">
        <v>5</v>
      </c>
      <c r="B8" s="95">
        <f>'Herbst - Winter'!B8</f>
        <v>0</v>
      </c>
      <c r="C8" s="114">
        <f>'Herbst - Winter'!C8</f>
        <v>0</v>
      </c>
      <c r="D8" s="67" t="s">
        <v>96</v>
      </c>
      <c r="E8" s="67" t="s">
        <v>96</v>
      </c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116">
        <f t="shared" si="0"/>
        <v>0</v>
      </c>
      <c r="AI8" s="103">
        <f t="shared" si="1"/>
        <v>0</v>
      </c>
      <c r="AJ8" s="102">
        <f t="shared" si="2"/>
        <v>0</v>
      </c>
      <c r="AK8" s="227"/>
      <c r="AL8" s="212"/>
      <c r="AM8" s="228"/>
      <c r="AN8" s="54"/>
      <c r="AO8" s="26">
        <f t="shared" si="3"/>
        <v>0</v>
      </c>
      <c r="AP8" s="26">
        <f t="shared" si="4"/>
        <v>0</v>
      </c>
      <c r="AQ8" s="26">
        <f t="shared" si="5"/>
        <v>0</v>
      </c>
    </row>
    <row r="9" spans="1:43" x14ac:dyDescent="0.25">
      <c r="A9" s="128" t="s">
        <v>6</v>
      </c>
      <c r="B9" s="95">
        <f>'Herbst - Winter'!B9</f>
        <v>0</v>
      </c>
      <c r="C9" s="114">
        <f>'Herbst - Winter'!C9</f>
        <v>0</v>
      </c>
      <c r="D9" s="67" t="s">
        <v>96</v>
      </c>
      <c r="E9" s="67" t="s">
        <v>96</v>
      </c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116">
        <f t="shared" si="0"/>
        <v>0</v>
      </c>
      <c r="AI9" s="103">
        <f t="shared" si="1"/>
        <v>0</v>
      </c>
      <c r="AJ9" s="102">
        <f t="shared" si="2"/>
        <v>0</v>
      </c>
      <c r="AK9" s="227"/>
      <c r="AL9" s="212"/>
      <c r="AM9" s="228"/>
      <c r="AN9" s="54"/>
      <c r="AO9" s="26">
        <f t="shared" si="3"/>
        <v>0</v>
      </c>
      <c r="AP9" s="26">
        <f t="shared" si="4"/>
        <v>0</v>
      </c>
      <c r="AQ9" s="26">
        <f t="shared" si="5"/>
        <v>0</v>
      </c>
    </row>
    <row r="10" spans="1:43" x14ac:dyDescent="0.25">
      <c r="A10" s="128" t="s">
        <v>7</v>
      </c>
      <c r="B10" s="95">
        <f>'Herbst - Winter'!B10</f>
        <v>0</v>
      </c>
      <c r="C10" s="114">
        <f>'Herbst - Winter'!C10</f>
        <v>0</v>
      </c>
      <c r="D10" s="67" t="s">
        <v>96</v>
      </c>
      <c r="E10" s="67" t="s">
        <v>96</v>
      </c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116">
        <f t="shared" si="0"/>
        <v>0</v>
      </c>
      <c r="AI10" s="103">
        <f t="shared" si="1"/>
        <v>0</v>
      </c>
      <c r="AJ10" s="102">
        <f t="shared" si="2"/>
        <v>0</v>
      </c>
      <c r="AK10" s="227"/>
      <c r="AL10" s="212"/>
      <c r="AM10" s="228"/>
      <c r="AN10" s="54"/>
      <c r="AO10" s="26">
        <f t="shared" si="3"/>
        <v>0</v>
      </c>
      <c r="AP10" s="26">
        <f t="shared" si="4"/>
        <v>0</v>
      </c>
      <c r="AQ10" s="26">
        <f t="shared" si="5"/>
        <v>0</v>
      </c>
    </row>
    <row r="11" spans="1:43" x14ac:dyDescent="0.25">
      <c r="A11" s="128" t="s">
        <v>8</v>
      </c>
      <c r="B11" s="95">
        <f>'Herbst - Winter'!B11</f>
        <v>0</v>
      </c>
      <c r="C11" s="114">
        <f>'Herbst - Winter'!C11</f>
        <v>0</v>
      </c>
      <c r="D11" s="67" t="s">
        <v>96</v>
      </c>
      <c r="E11" s="67" t="s">
        <v>96</v>
      </c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116">
        <f t="shared" si="0"/>
        <v>0</v>
      </c>
      <c r="AI11" s="103">
        <f t="shared" si="1"/>
        <v>0</v>
      </c>
      <c r="AJ11" s="102">
        <f t="shared" si="2"/>
        <v>0</v>
      </c>
      <c r="AK11" s="227"/>
      <c r="AL11" s="212"/>
      <c r="AM11" s="228"/>
      <c r="AN11" s="54"/>
      <c r="AO11" s="26">
        <f t="shared" si="3"/>
        <v>0</v>
      </c>
      <c r="AP11" s="26">
        <f t="shared" si="4"/>
        <v>0</v>
      </c>
      <c r="AQ11" s="26">
        <f t="shared" si="5"/>
        <v>0</v>
      </c>
    </row>
    <row r="12" spans="1:43" x14ac:dyDescent="0.25">
      <c r="A12" s="128" t="s">
        <v>9</v>
      </c>
      <c r="B12" s="95">
        <f>'Herbst - Winter'!B12</f>
        <v>0</v>
      </c>
      <c r="C12" s="114">
        <f>'Herbst - Winter'!C12</f>
        <v>0</v>
      </c>
      <c r="D12" s="67" t="s">
        <v>96</v>
      </c>
      <c r="E12" s="67" t="s">
        <v>96</v>
      </c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116">
        <f t="shared" si="0"/>
        <v>0</v>
      </c>
      <c r="AI12" s="103">
        <f t="shared" si="1"/>
        <v>0</v>
      </c>
      <c r="AJ12" s="102">
        <f t="shared" si="2"/>
        <v>0</v>
      </c>
      <c r="AK12" s="227"/>
      <c r="AL12" s="212"/>
      <c r="AM12" s="228"/>
      <c r="AN12" s="54"/>
      <c r="AO12" s="26">
        <f t="shared" si="3"/>
        <v>0</v>
      </c>
      <c r="AP12" s="26">
        <f t="shared" si="4"/>
        <v>0</v>
      </c>
      <c r="AQ12" s="26">
        <f t="shared" si="5"/>
        <v>0</v>
      </c>
    </row>
    <row r="13" spans="1:43" x14ac:dyDescent="0.25">
      <c r="A13" s="128" t="s">
        <v>10</v>
      </c>
      <c r="B13" s="95">
        <f>'Herbst - Winter'!B13</f>
        <v>0</v>
      </c>
      <c r="C13" s="114">
        <f>'Herbst - Winter'!C13</f>
        <v>0</v>
      </c>
      <c r="D13" s="67" t="s">
        <v>96</v>
      </c>
      <c r="E13" s="67" t="s">
        <v>96</v>
      </c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116">
        <f t="shared" si="0"/>
        <v>0</v>
      </c>
      <c r="AI13" s="103">
        <f t="shared" si="1"/>
        <v>0</v>
      </c>
      <c r="AJ13" s="102">
        <f t="shared" si="2"/>
        <v>0</v>
      </c>
      <c r="AK13" s="227"/>
      <c r="AL13" s="212"/>
      <c r="AM13" s="228"/>
      <c r="AN13" s="54"/>
      <c r="AO13" s="26">
        <f t="shared" si="3"/>
        <v>0</v>
      </c>
      <c r="AP13" s="26">
        <f t="shared" si="4"/>
        <v>0</v>
      </c>
      <c r="AQ13" s="26">
        <f t="shared" si="5"/>
        <v>0</v>
      </c>
    </row>
    <row r="14" spans="1:43" x14ac:dyDescent="0.25">
      <c r="A14" s="128" t="s">
        <v>11</v>
      </c>
      <c r="B14" s="95">
        <f>'Herbst - Winter'!B14</f>
        <v>0</v>
      </c>
      <c r="C14" s="114">
        <f>'Herbst - Winter'!C14</f>
        <v>0</v>
      </c>
      <c r="D14" s="67" t="s">
        <v>96</v>
      </c>
      <c r="E14" s="67" t="s">
        <v>96</v>
      </c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116">
        <f t="shared" si="0"/>
        <v>0</v>
      </c>
      <c r="AI14" s="103">
        <f t="shared" si="1"/>
        <v>0</v>
      </c>
      <c r="AJ14" s="102">
        <f t="shared" si="2"/>
        <v>0</v>
      </c>
      <c r="AK14" s="227"/>
      <c r="AL14" s="212"/>
      <c r="AM14" s="228"/>
      <c r="AN14" s="54"/>
      <c r="AO14" s="26">
        <f t="shared" si="3"/>
        <v>0</v>
      </c>
      <c r="AP14" s="26">
        <f t="shared" si="4"/>
        <v>0</v>
      </c>
      <c r="AQ14" s="26">
        <f t="shared" si="5"/>
        <v>0</v>
      </c>
    </row>
    <row r="15" spans="1:43" x14ac:dyDescent="0.25">
      <c r="A15" s="128" t="s">
        <v>12</v>
      </c>
      <c r="B15" s="95">
        <f>'Herbst - Winter'!B15</f>
        <v>0</v>
      </c>
      <c r="C15" s="114">
        <f>'Herbst - Winter'!C15</f>
        <v>0</v>
      </c>
      <c r="D15" s="67" t="s">
        <v>96</v>
      </c>
      <c r="E15" s="67" t="s">
        <v>96</v>
      </c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116">
        <f t="shared" si="0"/>
        <v>0</v>
      </c>
      <c r="AI15" s="103">
        <f t="shared" si="1"/>
        <v>0</v>
      </c>
      <c r="AJ15" s="102">
        <f t="shared" si="2"/>
        <v>0</v>
      </c>
      <c r="AK15" s="227"/>
      <c r="AL15" s="212"/>
      <c r="AM15" s="228"/>
      <c r="AN15" s="54"/>
      <c r="AO15" s="26">
        <f t="shared" si="3"/>
        <v>0</v>
      </c>
      <c r="AP15" s="26">
        <f t="shared" si="4"/>
        <v>0</v>
      </c>
      <c r="AQ15" s="26">
        <f t="shared" si="5"/>
        <v>0</v>
      </c>
    </row>
    <row r="16" spans="1:43" x14ac:dyDescent="0.25">
      <c r="A16" s="128" t="s">
        <v>13</v>
      </c>
      <c r="B16" s="95">
        <f>'Herbst - Winter'!B16</f>
        <v>0</v>
      </c>
      <c r="C16" s="114">
        <f>'Herbst - Winter'!C16</f>
        <v>0</v>
      </c>
      <c r="D16" s="67" t="s">
        <v>96</v>
      </c>
      <c r="E16" s="67" t="s">
        <v>96</v>
      </c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116">
        <f t="shared" si="0"/>
        <v>0</v>
      </c>
      <c r="AI16" s="103">
        <f t="shared" si="1"/>
        <v>0</v>
      </c>
      <c r="AJ16" s="102">
        <f t="shared" si="2"/>
        <v>0</v>
      </c>
      <c r="AK16" s="227"/>
      <c r="AL16" s="212"/>
      <c r="AM16" s="228"/>
      <c r="AN16" s="54"/>
      <c r="AO16" s="26">
        <f t="shared" si="3"/>
        <v>0</v>
      </c>
      <c r="AP16" s="26">
        <f t="shared" si="4"/>
        <v>0</v>
      </c>
      <c r="AQ16" s="26">
        <f t="shared" si="5"/>
        <v>0</v>
      </c>
    </row>
    <row r="17" spans="1:43" x14ac:dyDescent="0.25">
      <c r="A17" s="128" t="s">
        <v>14</v>
      </c>
      <c r="B17" s="95">
        <f>'Herbst - Winter'!B17</f>
        <v>0</v>
      </c>
      <c r="C17" s="114">
        <f>'Herbst - Winter'!C17</f>
        <v>0</v>
      </c>
      <c r="D17" s="67" t="s">
        <v>96</v>
      </c>
      <c r="E17" s="67" t="s">
        <v>96</v>
      </c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116">
        <f t="shared" si="0"/>
        <v>0</v>
      </c>
      <c r="AI17" s="103">
        <f t="shared" si="1"/>
        <v>0</v>
      </c>
      <c r="AJ17" s="102">
        <f t="shared" si="2"/>
        <v>0</v>
      </c>
      <c r="AK17" s="227"/>
      <c r="AL17" s="212"/>
      <c r="AM17" s="228"/>
      <c r="AN17" s="54"/>
      <c r="AO17" s="26">
        <f t="shared" si="3"/>
        <v>0</v>
      </c>
      <c r="AP17" s="26">
        <f t="shared" si="4"/>
        <v>0</v>
      </c>
      <c r="AQ17" s="26">
        <f t="shared" si="5"/>
        <v>0</v>
      </c>
    </row>
    <row r="18" spans="1:43" x14ac:dyDescent="0.25">
      <c r="A18" s="128" t="s">
        <v>15</v>
      </c>
      <c r="B18" s="95">
        <f>'Herbst - Winter'!B18</f>
        <v>0</v>
      </c>
      <c r="C18" s="114">
        <f>'Herbst - Winter'!C18</f>
        <v>0</v>
      </c>
      <c r="D18" s="67" t="s">
        <v>96</v>
      </c>
      <c r="E18" s="67" t="s">
        <v>96</v>
      </c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116">
        <f t="shared" si="0"/>
        <v>0</v>
      </c>
      <c r="AI18" s="103">
        <f t="shared" si="1"/>
        <v>0</v>
      </c>
      <c r="AJ18" s="102">
        <f t="shared" si="2"/>
        <v>0</v>
      </c>
      <c r="AK18" s="227"/>
      <c r="AL18" s="212"/>
      <c r="AM18" s="228"/>
      <c r="AN18" s="54"/>
      <c r="AO18" s="26">
        <f t="shared" si="3"/>
        <v>0</v>
      </c>
      <c r="AP18" s="26">
        <f t="shared" si="4"/>
        <v>0</v>
      </c>
      <c r="AQ18" s="26">
        <f t="shared" si="5"/>
        <v>0</v>
      </c>
    </row>
    <row r="19" spans="1:43" x14ac:dyDescent="0.25">
      <c r="A19" s="128" t="s">
        <v>16</v>
      </c>
      <c r="B19" s="95">
        <f>'Herbst - Winter'!B19</f>
        <v>0</v>
      </c>
      <c r="C19" s="114">
        <f>'Herbst - Winter'!C19</f>
        <v>0</v>
      </c>
      <c r="D19" s="67" t="s">
        <v>96</v>
      </c>
      <c r="E19" s="67" t="s">
        <v>96</v>
      </c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116">
        <f t="shared" si="0"/>
        <v>0</v>
      </c>
      <c r="AI19" s="103">
        <f t="shared" si="1"/>
        <v>0</v>
      </c>
      <c r="AJ19" s="102">
        <f t="shared" si="2"/>
        <v>0</v>
      </c>
      <c r="AK19" s="227"/>
      <c r="AL19" s="212"/>
      <c r="AM19" s="228"/>
      <c r="AN19" s="54"/>
      <c r="AO19" s="26">
        <f t="shared" si="3"/>
        <v>0</v>
      </c>
      <c r="AP19" s="26">
        <f t="shared" si="4"/>
        <v>0</v>
      </c>
      <c r="AQ19" s="26">
        <f t="shared" si="5"/>
        <v>0</v>
      </c>
    </row>
    <row r="20" spans="1:43" x14ac:dyDescent="0.25">
      <c r="A20" s="128" t="s">
        <v>17</v>
      </c>
      <c r="B20" s="95">
        <f>'Herbst - Winter'!B20</f>
        <v>0</v>
      </c>
      <c r="C20" s="114">
        <f>'Herbst - Winter'!C20</f>
        <v>0</v>
      </c>
      <c r="D20" s="67" t="s">
        <v>96</v>
      </c>
      <c r="E20" s="67" t="s">
        <v>96</v>
      </c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116">
        <f t="shared" si="0"/>
        <v>0</v>
      </c>
      <c r="AI20" s="103">
        <f t="shared" si="1"/>
        <v>0</v>
      </c>
      <c r="AJ20" s="102">
        <f t="shared" si="2"/>
        <v>0</v>
      </c>
      <c r="AK20" s="227"/>
      <c r="AL20" s="212"/>
      <c r="AM20" s="228"/>
      <c r="AN20" s="54"/>
      <c r="AO20" s="26">
        <f t="shared" si="3"/>
        <v>0</v>
      </c>
      <c r="AP20" s="26">
        <f t="shared" si="4"/>
        <v>0</v>
      </c>
      <c r="AQ20" s="26">
        <f t="shared" si="5"/>
        <v>0</v>
      </c>
    </row>
    <row r="21" spans="1:43" x14ac:dyDescent="0.25">
      <c r="A21" s="128" t="s">
        <v>18</v>
      </c>
      <c r="B21" s="95">
        <f>'Herbst - Winter'!B21</f>
        <v>0</v>
      </c>
      <c r="C21" s="114">
        <f>'Herbst - Winter'!C21</f>
        <v>0</v>
      </c>
      <c r="D21" s="67" t="s">
        <v>96</v>
      </c>
      <c r="E21" s="67" t="s">
        <v>96</v>
      </c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116">
        <f t="shared" si="0"/>
        <v>0</v>
      </c>
      <c r="AI21" s="103">
        <f t="shared" si="1"/>
        <v>0</v>
      </c>
      <c r="AJ21" s="102">
        <f t="shared" si="2"/>
        <v>0</v>
      </c>
      <c r="AK21" s="227"/>
      <c r="AL21" s="212"/>
      <c r="AM21" s="228"/>
      <c r="AN21" s="54"/>
      <c r="AO21" s="26">
        <f t="shared" si="3"/>
        <v>0</v>
      </c>
      <c r="AP21" s="26">
        <f t="shared" si="4"/>
        <v>0</v>
      </c>
      <c r="AQ21" s="26">
        <f t="shared" si="5"/>
        <v>0</v>
      </c>
    </row>
    <row r="22" spans="1:43" x14ac:dyDescent="0.25">
      <c r="A22" s="128" t="s">
        <v>19</v>
      </c>
      <c r="B22" s="95">
        <f>'Herbst - Winter'!B22</f>
        <v>0</v>
      </c>
      <c r="C22" s="114">
        <f>'Herbst - Winter'!C22</f>
        <v>0</v>
      </c>
      <c r="D22" s="67" t="s">
        <v>96</v>
      </c>
      <c r="E22" s="67" t="s">
        <v>96</v>
      </c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116">
        <f t="shared" si="0"/>
        <v>0</v>
      </c>
      <c r="AI22" s="103">
        <f t="shared" si="1"/>
        <v>0</v>
      </c>
      <c r="AJ22" s="102">
        <f t="shared" si="2"/>
        <v>0</v>
      </c>
      <c r="AK22" s="227"/>
      <c r="AL22" s="212"/>
      <c r="AM22" s="228"/>
      <c r="AN22" s="54"/>
      <c r="AO22" s="26">
        <f t="shared" si="3"/>
        <v>0</v>
      </c>
      <c r="AP22" s="26">
        <f t="shared" si="4"/>
        <v>0</v>
      </c>
      <c r="AQ22" s="26">
        <f t="shared" si="5"/>
        <v>0</v>
      </c>
    </row>
    <row r="23" spans="1:43" x14ac:dyDescent="0.25">
      <c r="A23" s="128" t="s">
        <v>20</v>
      </c>
      <c r="B23" s="95">
        <f>'Herbst - Winter'!B23</f>
        <v>0</v>
      </c>
      <c r="C23" s="114">
        <f>'Herbst - Winter'!C23</f>
        <v>0</v>
      </c>
      <c r="D23" s="67" t="s">
        <v>96</v>
      </c>
      <c r="E23" s="67" t="s">
        <v>96</v>
      </c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116">
        <f t="shared" si="0"/>
        <v>0</v>
      </c>
      <c r="AI23" s="103">
        <f t="shared" si="1"/>
        <v>0</v>
      </c>
      <c r="AJ23" s="102">
        <f t="shared" si="2"/>
        <v>0</v>
      </c>
      <c r="AK23" s="227"/>
      <c r="AL23" s="212"/>
      <c r="AM23" s="228"/>
      <c r="AN23" s="54"/>
      <c r="AO23" s="26">
        <f t="shared" si="3"/>
        <v>0</v>
      </c>
      <c r="AP23" s="26">
        <f t="shared" si="4"/>
        <v>0</v>
      </c>
      <c r="AQ23" s="26">
        <f t="shared" si="5"/>
        <v>0</v>
      </c>
    </row>
    <row r="24" spans="1:43" x14ac:dyDescent="0.25">
      <c r="A24" s="128" t="s">
        <v>21</v>
      </c>
      <c r="B24" s="95">
        <f>'Herbst - Winter'!B24</f>
        <v>0</v>
      </c>
      <c r="C24" s="114">
        <f>'Herbst - Winter'!C24</f>
        <v>0</v>
      </c>
      <c r="D24" s="67" t="s">
        <v>96</v>
      </c>
      <c r="E24" s="67" t="s">
        <v>96</v>
      </c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116">
        <f t="shared" si="0"/>
        <v>0</v>
      </c>
      <c r="AI24" s="103">
        <f t="shared" si="1"/>
        <v>0</v>
      </c>
      <c r="AJ24" s="102">
        <f t="shared" si="2"/>
        <v>0</v>
      </c>
      <c r="AK24" s="227"/>
      <c r="AL24" s="212"/>
      <c r="AM24" s="228"/>
      <c r="AN24" s="54"/>
      <c r="AO24" s="26">
        <f t="shared" si="3"/>
        <v>0</v>
      </c>
      <c r="AP24" s="26">
        <f t="shared" si="4"/>
        <v>0</v>
      </c>
      <c r="AQ24" s="26">
        <f t="shared" si="5"/>
        <v>0</v>
      </c>
    </row>
    <row r="25" spans="1:43" x14ac:dyDescent="0.25">
      <c r="A25" s="128" t="s">
        <v>22</v>
      </c>
      <c r="B25" s="95">
        <f>'Herbst - Winter'!B25</f>
        <v>0</v>
      </c>
      <c r="C25" s="114">
        <f>'Herbst - Winter'!C25</f>
        <v>0</v>
      </c>
      <c r="D25" s="67" t="s">
        <v>96</v>
      </c>
      <c r="E25" s="67" t="s">
        <v>96</v>
      </c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116">
        <f t="shared" si="0"/>
        <v>0</v>
      </c>
      <c r="AI25" s="103">
        <f t="shared" si="1"/>
        <v>0</v>
      </c>
      <c r="AJ25" s="102">
        <f t="shared" si="2"/>
        <v>0</v>
      </c>
      <c r="AK25" s="227"/>
      <c r="AL25" s="212"/>
      <c r="AM25" s="228"/>
      <c r="AN25" s="54"/>
      <c r="AO25" s="26">
        <f t="shared" si="3"/>
        <v>0</v>
      </c>
      <c r="AP25" s="26">
        <f t="shared" si="4"/>
        <v>0</v>
      </c>
      <c r="AQ25" s="26">
        <f t="shared" si="5"/>
        <v>0</v>
      </c>
    </row>
    <row r="26" spans="1:43" x14ac:dyDescent="0.25">
      <c r="A26" s="128" t="s">
        <v>23</v>
      </c>
      <c r="B26" s="95">
        <f>'Herbst - Winter'!B26</f>
        <v>0</v>
      </c>
      <c r="C26" s="114">
        <f>'Herbst - Winter'!C26</f>
        <v>0</v>
      </c>
      <c r="D26" s="67" t="s">
        <v>96</v>
      </c>
      <c r="E26" s="67" t="s">
        <v>96</v>
      </c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116">
        <f t="shared" si="0"/>
        <v>0</v>
      </c>
      <c r="AI26" s="103">
        <f t="shared" si="1"/>
        <v>0</v>
      </c>
      <c r="AJ26" s="102">
        <f t="shared" si="2"/>
        <v>0</v>
      </c>
      <c r="AK26" s="227"/>
      <c r="AL26" s="212"/>
      <c r="AM26" s="228"/>
      <c r="AN26" s="54"/>
      <c r="AO26" s="26">
        <f t="shared" si="3"/>
        <v>0</v>
      </c>
      <c r="AP26" s="26">
        <f t="shared" si="4"/>
        <v>0</v>
      </c>
      <c r="AQ26" s="26">
        <f t="shared" si="5"/>
        <v>0</v>
      </c>
    </row>
    <row r="27" spans="1:43" x14ac:dyDescent="0.25">
      <c r="A27" s="128" t="s">
        <v>24</v>
      </c>
      <c r="B27" s="95">
        <f>'Herbst - Winter'!B27</f>
        <v>0</v>
      </c>
      <c r="C27" s="114">
        <f>'Herbst - Winter'!C27</f>
        <v>0</v>
      </c>
      <c r="D27" s="67" t="s">
        <v>96</v>
      </c>
      <c r="E27" s="67" t="s">
        <v>96</v>
      </c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116">
        <f t="shared" si="0"/>
        <v>0</v>
      </c>
      <c r="AI27" s="103">
        <f t="shared" si="1"/>
        <v>0</v>
      </c>
      <c r="AJ27" s="102">
        <f t="shared" si="2"/>
        <v>0</v>
      </c>
      <c r="AK27" s="227"/>
      <c r="AL27" s="212"/>
      <c r="AM27" s="228"/>
      <c r="AN27" s="54"/>
      <c r="AO27" s="26">
        <f t="shared" si="3"/>
        <v>0</v>
      </c>
      <c r="AP27" s="26">
        <f t="shared" si="4"/>
        <v>0</v>
      </c>
      <c r="AQ27" s="26">
        <f t="shared" si="5"/>
        <v>0</v>
      </c>
    </row>
    <row r="28" spans="1:43" x14ac:dyDescent="0.25">
      <c r="A28" s="128" t="s">
        <v>25</v>
      </c>
      <c r="B28" s="95">
        <f>'Herbst - Winter'!B28</f>
        <v>0</v>
      </c>
      <c r="C28" s="114">
        <f>'Herbst - Winter'!C28</f>
        <v>0</v>
      </c>
      <c r="D28" s="67" t="s">
        <v>96</v>
      </c>
      <c r="E28" s="67" t="s">
        <v>96</v>
      </c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H28" s="116">
        <f t="shared" si="0"/>
        <v>0</v>
      </c>
      <c r="AI28" s="103">
        <f t="shared" si="1"/>
        <v>0</v>
      </c>
      <c r="AJ28" s="102">
        <f t="shared" si="2"/>
        <v>0</v>
      </c>
      <c r="AK28" s="227"/>
      <c r="AL28" s="212"/>
      <c r="AM28" s="228"/>
      <c r="AN28" s="54"/>
      <c r="AO28" s="26">
        <f t="shared" si="3"/>
        <v>0</v>
      </c>
      <c r="AP28" s="26">
        <f t="shared" si="4"/>
        <v>0</v>
      </c>
      <c r="AQ28" s="26">
        <f t="shared" si="5"/>
        <v>0</v>
      </c>
    </row>
    <row r="29" spans="1:43" x14ac:dyDescent="0.25">
      <c r="A29" s="128" t="s">
        <v>26</v>
      </c>
      <c r="B29" s="95">
        <f>'Herbst - Winter'!B29</f>
        <v>0</v>
      </c>
      <c r="C29" s="114">
        <f>'Herbst - Winter'!C29</f>
        <v>0</v>
      </c>
      <c r="D29" s="67" t="s">
        <v>96</v>
      </c>
      <c r="E29" s="67" t="s">
        <v>96</v>
      </c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116">
        <f t="shared" si="0"/>
        <v>0</v>
      </c>
      <c r="AI29" s="103">
        <f t="shared" si="1"/>
        <v>0</v>
      </c>
      <c r="AJ29" s="102">
        <f t="shared" si="2"/>
        <v>0</v>
      </c>
      <c r="AK29" s="227"/>
      <c r="AL29" s="212"/>
      <c r="AM29" s="228"/>
      <c r="AN29" s="54"/>
      <c r="AO29" s="26">
        <f t="shared" si="3"/>
        <v>0</v>
      </c>
      <c r="AP29" s="26">
        <f t="shared" si="4"/>
        <v>0</v>
      </c>
      <c r="AQ29" s="26">
        <f t="shared" si="5"/>
        <v>0</v>
      </c>
    </row>
    <row r="30" spans="1:43" x14ac:dyDescent="0.25">
      <c r="A30" s="128" t="s">
        <v>27</v>
      </c>
      <c r="B30" s="95">
        <f>'Herbst - Winter'!B30</f>
        <v>0</v>
      </c>
      <c r="C30" s="114">
        <f>'Herbst - Winter'!C30</f>
        <v>0</v>
      </c>
      <c r="D30" s="67" t="s">
        <v>96</v>
      </c>
      <c r="E30" s="67" t="s">
        <v>96</v>
      </c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116">
        <f t="shared" si="0"/>
        <v>0</v>
      </c>
      <c r="AI30" s="103">
        <f t="shared" si="1"/>
        <v>0</v>
      </c>
      <c r="AJ30" s="102">
        <f t="shared" si="2"/>
        <v>0</v>
      </c>
      <c r="AK30" s="227"/>
      <c r="AL30" s="212"/>
      <c r="AM30" s="228"/>
      <c r="AN30" s="54"/>
      <c r="AO30" s="26">
        <f t="shared" si="3"/>
        <v>0</v>
      </c>
      <c r="AP30" s="26">
        <f t="shared" si="4"/>
        <v>0</v>
      </c>
      <c r="AQ30" s="26">
        <f t="shared" si="5"/>
        <v>0</v>
      </c>
    </row>
    <row r="31" spans="1:43" x14ac:dyDescent="0.25">
      <c r="A31" s="128" t="s">
        <v>31</v>
      </c>
      <c r="B31" s="95">
        <f>'Herbst - Winter'!B31</f>
        <v>0</v>
      </c>
      <c r="C31" s="114">
        <f>'Herbst - Winter'!C31</f>
        <v>0</v>
      </c>
      <c r="D31" s="67" t="s">
        <v>96</v>
      </c>
      <c r="E31" s="67" t="s">
        <v>96</v>
      </c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116">
        <f t="shared" si="0"/>
        <v>0</v>
      </c>
      <c r="AI31" s="103">
        <f t="shared" si="1"/>
        <v>0</v>
      </c>
      <c r="AJ31" s="102">
        <f t="shared" si="2"/>
        <v>0</v>
      </c>
      <c r="AK31" s="227"/>
      <c r="AL31" s="212"/>
      <c r="AM31" s="228"/>
      <c r="AN31" s="54"/>
      <c r="AO31" s="26">
        <f t="shared" si="3"/>
        <v>0</v>
      </c>
      <c r="AP31" s="26">
        <f t="shared" si="4"/>
        <v>0</v>
      </c>
      <c r="AQ31" s="26">
        <f t="shared" si="5"/>
        <v>0</v>
      </c>
    </row>
    <row r="32" spans="1:43" x14ac:dyDescent="0.25">
      <c r="A32" s="128" t="s">
        <v>32</v>
      </c>
      <c r="B32" s="95">
        <f>'Herbst - Winter'!B32</f>
        <v>0</v>
      </c>
      <c r="C32" s="114">
        <f>'Herbst - Winter'!C32</f>
        <v>0</v>
      </c>
      <c r="D32" s="67" t="s">
        <v>96</v>
      </c>
      <c r="E32" s="67" t="s">
        <v>96</v>
      </c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116">
        <f t="shared" si="0"/>
        <v>0</v>
      </c>
      <c r="AI32" s="103">
        <f t="shared" si="1"/>
        <v>0</v>
      </c>
      <c r="AJ32" s="102">
        <f t="shared" si="2"/>
        <v>0</v>
      </c>
      <c r="AK32" s="227"/>
      <c r="AL32" s="212"/>
      <c r="AM32" s="228"/>
      <c r="AN32" s="54"/>
      <c r="AO32" s="26">
        <f t="shared" ref="AO32:AO34" si="6">COUNTIF(D32:R32,"e")+COUNTIF(D32:R32,"A")+COUNTIF(D32:R32,"el")+COUNTIF(D32:R32,"UA")</f>
        <v>0</v>
      </c>
      <c r="AP32" s="26">
        <f t="shared" ref="AP32:AP34" si="7">COUNTIF(D32:R32,"u")</f>
        <v>0</v>
      </c>
      <c r="AQ32" s="26">
        <f t="shared" ref="AQ32:AQ34" si="8">COUNTIF(D32:R32,"s")+COUNTIF(D32:R32,"sn")</f>
        <v>0</v>
      </c>
    </row>
    <row r="33" spans="1:43" x14ac:dyDescent="0.25">
      <c r="A33" s="128" t="s">
        <v>33</v>
      </c>
      <c r="B33" s="95">
        <f>'Herbst - Winter'!B33</f>
        <v>0</v>
      </c>
      <c r="C33" s="114">
        <f>'Herbst - Winter'!C33</f>
        <v>0</v>
      </c>
      <c r="D33" s="67" t="s">
        <v>96</v>
      </c>
      <c r="E33" s="67" t="s">
        <v>96</v>
      </c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116">
        <f t="shared" si="0"/>
        <v>0</v>
      </c>
      <c r="AI33" s="103">
        <f t="shared" si="1"/>
        <v>0</v>
      </c>
      <c r="AJ33" s="102">
        <f t="shared" si="2"/>
        <v>0</v>
      </c>
      <c r="AK33" s="227"/>
      <c r="AL33" s="212"/>
      <c r="AM33" s="228"/>
      <c r="AN33" s="54"/>
      <c r="AO33" s="26">
        <f t="shared" si="6"/>
        <v>0</v>
      </c>
      <c r="AP33" s="26">
        <f t="shared" si="7"/>
        <v>0</v>
      </c>
      <c r="AQ33" s="26">
        <f t="shared" si="8"/>
        <v>0</v>
      </c>
    </row>
    <row r="34" spans="1:43" ht="15.75" thickBot="1" x14ac:dyDescent="0.3">
      <c r="A34" s="129" t="s">
        <v>34</v>
      </c>
      <c r="B34" s="130">
        <f>'Herbst - Winter'!B34</f>
        <v>0</v>
      </c>
      <c r="C34" s="131">
        <f>'Herbst - Winter'!C34</f>
        <v>0</v>
      </c>
      <c r="D34" s="67" t="s">
        <v>96</v>
      </c>
      <c r="E34" s="67" t="s">
        <v>96</v>
      </c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116">
        <f t="shared" si="0"/>
        <v>0</v>
      </c>
      <c r="AI34" s="103">
        <f t="shared" si="1"/>
        <v>0</v>
      </c>
      <c r="AJ34" s="102">
        <f t="shared" si="2"/>
        <v>0</v>
      </c>
      <c r="AK34" s="231"/>
      <c r="AL34" s="232"/>
      <c r="AM34" s="233"/>
      <c r="AN34" s="55"/>
      <c r="AO34" s="26">
        <f t="shared" si="6"/>
        <v>0</v>
      </c>
      <c r="AP34" s="26">
        <f t="shared" si="7"/>
        <v>0</v>
      </c>
      <c r="AQ34" s="26">
        <f t="shared" si="8"/>
        <v>0</v>
      </c>
    </row>
    <row r="35" spans="1:43" x14ac:dyDescent="0.25">
      <c r="A35" s="211" t="s">
        <v>53</v>
      </c>
      <c r="B35" s="176"/>
      <c r="C35" s="176"/>
      <c r="D35" s="176"/>
      <c r="E35" s="176"/>
      <c r="F35" s="176"/>
      <c r="G35" s="176"/>
      <c r="H35" s="176"/>
      <c r="I35" s="176"/>
      <c r="J35" s="176"/>
      <c r="K35" s="176"/>
      <c r="L35" s="176"/>
      <c r="M35" s="176"/>
      <c r="N35" s="176"/>
      <c r="O35" s="176"/>
      <c r="P35" s="176"/>
      <c r="Q35" s="176"/>
      <c r="R35" s="176"/>
      <c r="S35" s="176"/>
      <c r="T35" s="176"/>
      <c r="U35" s="176"/>
      <c r="V35" s="176"/>
      <c r="W35" s="176"/>
      <c r="X35" s="176"/>
      <c r="Y35" s="176"/>
      <c r="Z35" s="176"/>
      <c r="AA35" s="176"/>
      <c r="AB35" s="176"/>
      <c r="AC35" s="176"/>
      <c r="AD35" s="176"/>
      <c r="AE35" s="176"/>
      <c r="AF35" s="176"/>
      <c r="AG35" s="176"/>
      <c r="AH35" s="176"/>
      <c r="AI35" s="176"/>
      <c r="AJ35" s="176"/>
      <c r="AK35" s="176"/>
      <c r="AL35" s="176"/>
      <c r="AM35" s="176"/>
      <c r="AN35" s="176"/>
    </row>
  </sheetData>
  <sheetProtection algorithmName="SHA-512" hashValue="dWvcEPKb1smqNVBfj5df6QJG1nxa+5MTsKzKWNs1ltJL3P6M8HD//tsREN22UJAXh0y3tB/ZYAlsQk7zNi0cUw==" saltValue="f1l8GjKvBWe5Sq/ipqkNsA==" spinCount="100000" sheet="1" formatCells="0" formatColumns="0" formatRows="0" insertColumns="0" insertRows="0" insertHyperlinks="0" deleteColumns="0" deleteRows="0" sort="0" autoFilter="0" pivotTables="0"/>
  <mergeCells count="42">
    <mergeCell ref="B4:B5"/>
    <mergeCell ref="C4:C5"/>
    <mergeCell ref="S4:W4"/>
    <mergeCell ref="X4:AB4"/>
    <mergeCell ref="AK20:AM20"/>
    <mergeCell ref="D4:H4"/>
    <mergeCell ref="I4:M4"/>
    <mergeCell ref="N4:R4"/>
    <mergeCell ref="AH4:AJ4"/>
    <mergeCell ref="AC4:AG4"/>
    <mergeCell ref="AK32:AM32"/>
    <mergeCell ref="AK22:AM22"/>
    <mergeCell ref="AK16:AM16"/>
    <mergeCell ref="AK6:AM6"/>
    <mergeCell ref="AK7:AM7"/>
    <mergeCell ref="AK8:AM8"/>
    <mergeCell ref="AK9:AM9"/>
    <mergeCell ref="AK10:AM10"/>
    <mergeCell ref="AK11:AM11"/>
    <mergeCell ref="AK12:AM12"/>
    <mergeCell ref="AK13:AM13"/>
    <mergeCell ref="AK14:AM14"/>
    <mergeCell ref="AK15:AM15"/>
    <mergeCell ref="AK17:AM17"/>
    <mergeCell ref="AK18:AM18"/>
    <mergeCell ref="AK19:AM19"/>
    <mergeCell ref="AK33:AM33"/>
    <mergeCell ref="AK21:AM21"/>
    <mergeCell ref="A35:AN35"/>
    <mergeCell ref="A4:A5"/>
    <mergeCell ref="AK4:AM5"/>
    <mergeCell ref="AN4:AN5"/>
    <mergeCell ref="AK34:AM34"/>
    <mergeCell ref="AK27:AM27"/>
    <mergeCell ref="AK28:AM28"/>
    <mergeCell ref="AK29:AM29"/>
    <mergeCell ref="AK30:AM30"/>
    <mergeCell ref="AK31:AM31"/>
    <mergeCell ref="AK23:AM23"/>
    <mergeCell ref="AK24:AM24"/>
    <mergeCell ref="AK25:AM25"/>
    <mergeCell ref="AK26:AM26"/>
  </mergeCells>
  <conditionalFormatting sqref="B6:C34">
    <cfRule type="cellIs" dxfId="10" priority="4" operator="equal">
      <formula>0</formula>
    </cfRule>
  </conditionalFormatting>
  <conditionalFormatting sqref="AH6:AJ34">
    <cfRule type="cellIs" dxfId="9" priority="5" operator="equal">
      <formula>0</formula>
    </cfRule>
  </conditionalFormatting>
  <conditionalFormatting sqref="AO6:AQ34">
    <cfRule type="cellIs" dxfId="8" priority="1" operator="equal">
      <formula>0</formula>
    </cfRule>
  </conditionalFormatting>
  <dataValidations count="1">
    <dataValidation allowBlank="1" showInputMessage="1" showErrorMessage="1" promptTitle="Achtung!!!" prompt="Liebe Kolleg*innen,_x000a_Namen der Schüler bitte nur im ersten Reiter Sommer-Herbst eintragen." sqref="B6:C34" xr:uid="{00000000-0002-0000-0200-000000000000}"/>
  </dataValidations>
  <pageMargins left="0.23622047244094491" right="0.23622047244094491" top="0.19685039370078741" bottom="0.74803149606299213" header="0.19685039370078741" footer="0.31496062992125984"/>
  <pageSetup paperSize="9" orientation="landscape" horizontalDpi="4294967293" verticalDpi="4294967293" r:id="rId1"/>
  <headerFooter>
    <oddHeader xml:space="preserve">&amp;R
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Ungültige Abkürzung!" error="Lieber Kollege,_x000a__x000a_das ist kein gültiger Buchstabe!" xr:uid="{00000000-0002-0000-0200-000001000000}">
          <x14:formula1>
            <xm:f>'Sommer - Herbst'!$A$36:$I$36</xm:f>
          </x14:formula1>
          <xm:sqref>F6:AG34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AI35"/>
  <sheetViews>
    <sheetView view="pageLayout" workbookViewId="0"/>
  </sheetViews>
  <sheetFormatPr baseColWidth="10" defaultColWidth="11.42578125" defaultRowHeight="15" x14ac:dyDescent="0.25"/>
  <cols>
    <col min="1" max="1" width="4" style="26" customWidth="1"/>
    <col min="2" max="2" width="12.42578125" style="26" customWidth="1"/>
    <col min="3" max="3" width="13.7109375" style="26" customWidth="1"/>
    <col min="4" max="28" width="2.7109375" style="90" customWidth="1"/>
    <col min="29" max="29" width="3.5703125" style="26" customWidth="1"/>
    <col min="30" max="30" width="3.7109375" style="26" customWidth="1"/>
    <col min="31" max="31" width="4" style="26" customWidth="1"/>
    <col min="32" max="32" width="8.28515625" style="26" customWidth="1"/>
    <col min="33" max="33" width="2.7109375" style="26" customWidth="1"/>
    <col min="34" max="34" width="5.42578125" style="26" customWidth="1"/>
    <col min="35" max="35" width="15" style="26" customWidth="1"/>
    <col min="36" max="16384" width="11.42578125" style="26"/>
  </cols>
  <sheetData>
    <row r="1" spans="1:35" x14ac:dyDescent="0.25">
      <c r="A1" s="69"/>
      <c r="B1" s="69"/>
      <c r="C1" s="69"/>
      <c r="D1" s="70"/>
      <c r="E1" s="70"/>
      <c r="F1" s="70"/>
      <c r="G1" s="70"/>
      <c r="H1" s="70"/>
      <c r="I1" s="70"/>
      <c r="J1" s="70"/>
      <c r="K1" s="70"/>
      <c r="L1" s="70"/>
      <c r="M1" s="71" t="s">
        <v>56</v>
      </c>
      <c r="N1" s="107" cm="1">
        <f t="array" ref="N1:P1">'Sommer - Herbst'!P1:R1</f>
        <v>0</v>
      </c>
      <c r="O1" s="108">
        <v>0</v>
      </c>
      <c r="P1" s="108">
        <v>0</v>
      </c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69"/>
      <c r="AD1" s="69"/>
      <c r="AE1" s="69"/>
      <c r="AF1" s="69"/>
      <c r="AG1" s="69"/>
      <c r="AH1" s="69"/>
      <c r="AI1" s="69"/>
    </row>
    <row r="2" spans="1:35" x14ac:dyDescent="0.25">
      <c r="A2" s="69" t="s">
        <v>59</v>
      </c>
      <c r="B2" s="69"/>
      <c r="C2" s="69"/>
      <c r="D2" s="70"/>
      <c r="E2" s="70"/>
      <c r="F2" s="70"/>
      <c r="G2" s="70"/>
      <c r="H2" s="70"/>
      <c r="I2" s="70"/>
      <c r="J2" s="70"/>
      <c r="K2" s="70"/>
      <c r="L2" s="70"/>
      <c r="M2" s="71" t="s">
        <v>57</v>
      </c>
      <c r="N2" s="74">
        <f>'Herbst - Winter'!N2</f>
        <v>0</v>
      </c>
      <c r="O2" s="108"/>
      <c r="P2" s="108"/>
      <c r="Q2" s="108"/>
      <c r="R2" s="108"/>
      <c r="S2" s="108"/>
      <c r="T2" s="108"/>
      <c r="U2" s="108"/>
      <c r="V2" s="108"/>
      <c r="W2" s="70"/>
      <c r="X2" s="70"/>
      <c r="Y2" s="70"/>
      <c r="Z2" s="70"/>
      <c r="AA2" s="70"/>
      <c r="AB2" s="70"/>
      <c r="AC2" s="69"/>
      <c r="AD2" s="69"/>
      <c r="AE2" s="69"/>
      <c r="AF2" s="69"/>
      <c r="AG2" s="69"/>
      <c r="AH2" s="69"/>
      <c r="AI2" s="69"/>
    </row>
    <row r="3" spans="1:35" ht="15.75" thickBot="1" x14ac:dyDescent="0.3">
      <c r="A3" s="75"/>
      <c r="B3" s="75"/>
      <c r="C3" s="75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5"/>
      <c r="AD3" s="75"/>
      <c r="AE3" s="75"/>
      <c r="AF3" s="75"/>
      <c r="AG3" s="75"/>
      <c r="AH3" s="75"/>
      <c r="AI3" s="75"/>
    </row>
    <row r="4" spans="1:35" ht="19.5" customHeight="1" x14ac:dyDescent="0.25">
      <c r="A4" s="189" t="s">
        <v>0</v>
      </c>
      <c r="B4" s="198" t="s">
        <v>1</v>
      </c>
      <c r="C4" s="240" t="s">
        <v>2</v>
      </c>
      <c r="D4" s="220" t="s">
        <v>116</v>
      </c>
      <c r="E4" s="221"/>
      <c r="F4" s="221"/>
      <c r="G4" s="221"/>
      <c r="H4" s="222"/>
      <c r="I4" s="238" t="s">
        <v>117</v>
      </c>
      <c r="J4" s="201"/>
      <c r="K4" s="201"/>
      <c r="L4" s="201"/>
      <c r="M4" s="202"/>
      <c r="N4" s="238" t="s">
        <v>118</v>
      </c>
      <c r="O4" s="201"/>
      <c r="P4" s="201"/>
      <c r="Q4" s="201"/>
      <c r="R4" s="202"/>
      <c r="S4" s="238" t="s">
        <v>119</v>
      </c>
      <c r="T4" s="201"/>
      <c r="U4" s="201"/>
      <c r="V4" s="201"/>
      <c r="W4" s="202"/>
      <c r="X4" s="200" t="s">
        <v>120</v>
      </c>
      <c r="Y4" s="201"/>
      <c r="Z4" s="201"/>
      <c r="AA4" s="201"/>
      <c r="AB4" s="202"/>
      <c r="AC4" s="223" t="s">
        <v>35</v>
      </c>
      <c r="AD4" s="224"/>
      <c r="AE4" s="225"/>
      <c r="AF4" s="180" t="s">
        <v>39</v>
      </c>
      <c r="AG4" s="180"/>
      <c r="AH4" s="181"/>
      <c r="AI4" s="177" t="s">
        <v>40</v>
      </c>
    </row>
    <row r="5" spans="1:35" ht="15.75" thickBot="1" x14ac:dyDescent="0.3">
      <c r="A5" s="190"/>
      <c r="B5" s="199"/>
      <c r="C5" s="241"/>
      <c r="D5" s="112" t="s">
        <v>28</v>
      </c>
      <c r="E5" s="110" t="s">
        <v>29</v>
      </c>
      <c r="F5" s="110" t="s">
        <v>28</v>
      </c>
      <c r="G5" s="110" t="s">
        <v>29</v>
      </c>
      <c r="H5" s="111" t="s">
        <v>30</v>
      </c>
      <c r="I5" s="109" t="s">
        <v>28</v>
      </c>
      <c r="J5" s="110" t="s">
        <v>29</v>
      </c>
      <c r="K5" s="110" t="s">
        <v>28</v>
      </c>
      <c r="L5" s="110" t="s">
        <v>29</v>
      </c>
      <c r="M5" s="111" t="s">
        <v>30</v>
      </c>
      <c r="N5" s="109" t="s">
        <v>28</v>
      </c>
      <c r="O5" s="110" t="s">
        <v>29</v>
      </c>
      <c r="P5" s="110" t="s">
        <v>28</v>
      </c>
      <c r="Q5" s="110" t="s">
        <v>29</v>
      </c>
      <c r="R5" s="111" t="s">
        <v>30</v>
      </c>
      <c r="S5" s="109" t="s">
        <v>28</v>
      </c>
      <c r="T5" s="110" t="s">
        <v>29</v>
      </c>
      <c r="U5" s="110" t="s">
        <v>28</v>
      </c>
      <c r="V5" s="110" t="s">
        <v>29</v>
      </c>
      <c r="W5" s="111" t="s">
        <v>30</v>
      </c>
      <c r="X5" s="112" t="s">
        <v>28</v>
      </c>
      <c r="Y5" s="110" t="s">
        <v>29</v>
      </c>
      <c r="Z5" s="110" t="s">
        <v>28</v>
      </c>
      <c r="AA5" s="110" t="s">
        <v>29</v>
      </c>
      <c r="AB5" s="111" t="s">
        <v>30</v>
      </c>
      <c r="AC5" s="112" t="s">
        <v>36</v>
      </c>
      <c r="AD5" s="110" t="s">
        <v>37</v>
      </c>
      <c r="AE5" s="111" t="s">
        <v>38</v>
      </c>
      <c r="AF5" s="183"/>
      <c r="AG5" s="183"/>
      <c r="AH5" s="184"/>
      <c r="AI5" s="178"/>
    </row>
    <row r="6" spans="1:35" x14ac:dyDescent="0.25">
      <c r="A6" s="119" t="s">
        <v>3</v>
      </c>
      <c r="B6" s="92">
        <f>'Winter - Fasching'!B6</f>
        <v>0</v>
      </c>
      <c r="C6" s="92">
        <f>'Winter - Fasching'!C6</f>
        <v>0</v>
      </c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116">
        <f t="shared" ref="AC6:AC34" si="0">COUNTIF(D6:AB6,"e")+COUNTIF(D6:AB6,"A")+COUNTIF(D6:AB6,"el")+COUNTIF(D6:AB6,"UA")</f>
        <v>0</v>
      </c>
      <c r="AD6" s="101">
        <f t="shared" ref="AD6:AD34" si="1">COUNTIF(D6:AB6,"u")</f>
        <v>0</v>
      </c>
      <c r="AE6" s="102">
        <f t="shared" ref="AE6:AE34" si="2">COUNTIF(D6:AB6,"s")+COUNTIF(D6:AB6,"sn")</f>
        <v>0</v>
      </c>
      <c r="AF6" s="226"/>
      <c r="AG6" s="226"/>
      <c r="AH6" s="194"/>
      <c r="AI6" s="85"/>
    </row>
    <row r="7" spans="1:35" x14ac:dyDescent="0.25">
      <c r="A7" s="120" t="s">
        <v>4</v>
      </c>
      <c r="B7" s="95">
        <f>'Winter - Fasching'!B7</f>
        <v>0</v>
      </c>
      <c r="C7" s="114">
        <f>'Winter - Fasching'!C7</f>
        <v>0</v>
      </c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117">
        <f t="shared" si="0"/>
        <v>0</v>
      </c>
      <c r="AD7" s="103">
        <f t="shared" si="1"/>
        <v>0</v>
      </c>
      <c r="AE7" s="104">
        <f t="shared" si="2"/>
        <v>0</v>
      </c>
      <c r="AF7" s="212"/>
      <c r="AG7" s="212"/>
      <c r="AH7" s="185"/>
      <c r="AI7" s="87"/>
    </row>
    <row r="8" spans="1:35" x14ac:dyDescent="0.25">
      <c r="A8" s="120" t="s">
        <v>5</v>
      </c>
      <c r="B8" s="95">
        <f>'Winter - Fasching'!B8</f>
        <v>0</v>
      </c>
      <c r="C8" s="114">
        <f>'Winter - Fasching'!C8</f>
        <v>0</v>
      </c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117">
        <f t="shared" si="0"/>
        <v>0</v>
      </c>
      <c r="AD8" s="103">
        <f t="shared" si="1"/>
        <v>0</v>
      </c>
      <c r="AE8" s="104">
        <f t="shared" si="2"/>
        <v>0</v>
      </c>
      <c r="AF8" s="212"/>
      <c r="AG8" s="212"/>
      <c r="AH8" s="185"/>
      <c r="AI8" s="87"/>
    </row>
    <row r="9" spans="1:35" x14ac:dyDescent="0.25">
      <c r="A9" s="120" t="s">
        <v>6</v>
      </c>
      <c r="B9" s="95">
        <f>'Winter - Fasching'!B9</f>
        <v>0</v>
      </c>
      <c r="C9" s="114">
        <f>'Winter - Fasching'!C9</f>
        <v>0</v>
      </c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117">
        <f t="shared" si="0"/>
        <v>0</v>
      </c>
      <c r="AD9" s="103">
        <f t="shared" si="1"/>
        <v>0</v>
      </c>
      <c r="AE9" s="104">
        <f t="shared" si="2"/>
        <v>0</v>
      </c>
      <c r="AF9" s="212"/>
      <c r="AG9" s="212"/>
      <c r="AH9" s="185"/>
      <c r="AI9" s="87"/>
    </row>
    <row r="10" spans="1:35" x14ac:dyDescent="0.25">
      <c r="A10" s="120" t="s">
        <v>7</v>
      </c>
      <c r="B10" s="95">
        <f>'Winter - Fasching'!B10</f>
        <v>0</v>
      </c>
      <c r="C10" s="114">
        <f>'Winter - Fasching'!C10</f>
        <v>0</v>
      </c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117">
        <f t="shared" si="0"/>
        <v>0</v>
      </c>
      <c r="AD10" s="103">
        <f t="shared" si="1"/>
        <v>0</v>
      </c>
      <c r="AE10" s="104">
        <f t="shared" si="2"/>
        <v>0</v>
      </c>
      <c r="AF10" s="212"/>
      <c r="AG10" s="212"/>
      <c r="AH10" s="212"/>
      <c r="AI10" s="87"/>
    </row>
    <row r="11" spans="1:35" x14ac:dyDescent="0.25">
      <c r="A11" s="120" t="s">
        <v>8</v>
      </c>
      <c r="B11" s="95">
        <f>'Winter - Fasching'!B11</f>
        <v>0</v>
      </c>
      <c r="C11" s="114">
        <f>'Winter - Fasching'!C11</f>
        <v>0</v>
      </c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117">
        <f t="shared" si="0"/>
        <v>0</v>
      </c>
      <c r="AD11" s="103">
        <f t="shared" si="1"/>
        <v>0</v>
      </c>
      <c r="AE11" s="104">
        <f t="shared" si="2"/>
        <v>0</v>
      </c>
      <c r="AF11" s="212"/>
      <c r="AG11" s="212"/>
      <c r="AH11" s="212"/>
      <c r="AI11" s="87"/>
    </row>
    <row r="12" spans="1:35" x14ac:dyDescent="0.25">
      <c r="A12" s="120" t="s">
        <v>9</v>
      </c>
      <c r="B12" s="95">
        <f>'Winter - Fasching'!B12</f>
        <v>0</v>
      </c>
      <c r="C12" s="114">
        <f>'Winter - Fasching'!C12</f>
        <v>0</v>
      </c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117">
        <f t="shared" si="0"/>
        <v>0</v>
      </c>
      <c r="AD12" s="103">
        <f t="shared" si="1"/>
        <v>0</v>
      </c>
      <c r="AE12" s="104">
        <f t="shared" si="2"/>
        <v>0</v>
      </c>
      <c r="AF12" s="212"/>
      <c r="AG12" s="212"/>
      <c r="AH12" s="212"/>
      <c r="AI12" s="87"/>
    </row>
    <row r="13" spans="1:35" x14ac:dyDescent="0.25">
      <c r="A13" s="120" t="s">
        <v>10</v>
      </c>
      <c r="B13" s="95">
        <f>'Winter - Fasching'!B13</f>
        <v>0</v>
      </c>
      <c r="C13" s="114">
        <f>'Winter - Fasching'!C13</f>
        <v>0</v>
      </c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117">
        <f t="shared" si="0"/>
        <v>0</v>
      </c>
      <c r="AD13" s="103">
        <f t="shared" si="1"/>
        <v>0</v>
      </c>
      <c r="AE13" s="104">
        <f t="shared" si="2"/>
        <v>0</v>
      </c>
      <c r="AF13" s="212"/>
      <c r="AG13" s="212"/>
      <c r="AH13" s="212"/>
      <c r="AI13" s="87"/>
    </row>
    <row r="14" spans="1:35" x14ac:dyDescent="0.25">
      <c r="A14" s="120" t="s">
        <v>11</v>
      </c>
      <c r="B14" s="95">
        <f>'Winter - Fasching'!B14</f>
        <v>0</v>
      </c>
      <c r="C14" s="114">
        <f>'Winter - Fasching'!C14</f>
        <v>0</v>
      </c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117">
        <f t="shared" si="0"/>
        <v>0</v>
      </c>
      <c r="AD14" s="103">
        <f t="shared" si="1"/>
        <v>0</v>
      </c>
      <c r="AE14" s="104">
        <f t="shared" si="2"/>
        <v>0</v>
      </c>
      <c r="AF14" s="212"/>
      <c r="AG14" s="212"/>
      <c r="AH14" s="212"/>
      <c r="AI14" s="87"/>
    </row>
    <row r="15" spans="1:35" x14ac:dyDescent="0.25">
      <c r="A15" s="120" t="s">
        <v>12</v>
      </c>
      <c r="B15" s="95">
        <f>'Winter - Fasching'!B15</f>
        <v>0</v>
      </c>
      <c r="C15" s="114">
        <f>'Winter - Fasching'!C15</f>
        <v>0</v>
      </c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117">
        <f t="shared" si="0"/>
        <v>0</v>
      </c>
      <c r="AD15" s="103">
        <f t="shared" si="1"/>
        <v>0</v>
      </c>
      <c r="AE15" s="104">
        <f t="shared" si="2"/>
        <v>0</v>
      </c>
      <c r="AF15" s="212"/>
      <c r="AG15" s="212"/>
      <c r="AH15" s="212"/>
      <c r="AI15" s="87"/>
    </row>
    <row r="16" spans="1:35" x14ac:dyDescent="0.25">
      <c r="A16" s="120" t="s">
        <v>13</v>
      </c>
      <c r="B16" s="95">
        <f>'Winter - Fasching'!B16</f>
        <v>0</v>
      </c>
      <c r="C16" s="114">
        <f>'Winter - Fasching'!C16</f>
        <v>0</v>
      </c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117">
        <f t="shared" si="0"/>
        <v>0</v>
      </c>
      <c r="AD16" s="103">
        <f t="shared" si="1"/>
        <v>0</v>
      </c>
      <c r="AE16" s="104">
        <f t="shared" si="2"/>
        <v>0</v>
      </c>
      <c r="AF16" s="212"/>
      <c r="AG16" s="212"/>
      <c r="AH16" s="212"/>
      <c r="AI16" s="87"/>
    </row>
    <row r="17" spans="1:35" x14ac:dyDescent="0.25">
      <c r="A17" s="120" t="s">
        <v>14</v>
      </c>
      <c r="B17" s="95">
        <f>'Winter - Fasching'!B17</f>
        <v>0</v>
      </c>
      <c r="C17" s="114">
        <f>'Winter - Fasching'!C17</f>
        <v>0</v>
      </c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117">
        <f t="shared" si="0"/>
        <v>0</v>
      </c>
      <c r="AD17" s="103">
        <f t="shared" si="1"/>
        <v>0</v>
      </c>
      <c r="AE17" s="104">
        <f t="shared" si="2"/>
        <v>0</v>
      </c>
      <c r="AF17" s="212"/>
      <c r="AG17" s="212"/>
      <c r="AH17" s="212"/>
      <c r="AI17" s="87"/>
    </row>
    <row r="18" spans="1:35" x14ac:dyDescent="0.25">
      <c r="A18" s="120" t="s">
        <v>15</v>
      </c>
      <c r="B18" s="95">
        <f>'Winter - Fasching'!B18</f>
        <v>0</v>
      </c>
      <c r="C18" s="114">
        <f>'Winter - Fasching'!C18</f>
        <v>0</v>
      </c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117">
        <f t="shared" si="0"/>
        <v>0</v>
      </c>
      <c r="AD18" s="103">
        <f t="shared" si="1"/>
        <v>0</v>
      </c>
      <c r="AE18" s="104">
        <f t="shared" si="2"/>
        <v>0</v>
      </c>
      <c r="AF18" s="212"/>
      <c r="AG18" s="212"/>
      <c r="AH18" s="212"/>
      <c r="AI18" s="87"/>
    </row>
    <row r="19" spans="1:35" x14ac:dyDescent="0.25">
      <c r="A19" s="120" t="s">
        <v>16</v>
      </c>
      <c r="B19" s="95">
        <f>'Winter - Fasching'!B19</f>
        <v>0</v>
      </c>
      <c r="C19" s="114">
        <f>'Winter - Fasching'!C19</f>
        <v>0</v>
      </c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117">
        <f t="shared" si="0"/>
        <v>0</v>
      </c>
      <c r="AD19" s="103">
        <f t="shared" si="1"/>
        <v>0</v>
      </c>
      <c r="AE19" s="104">
        <f t="shared" si="2"/>
        <v>0</v>
      </c>
      <c r="AF19" s="212"/>
      <c r="AG19" s="212"/>
      <c r="AH19" s="212"/>
      <c r="AI19" s="87"/>
    </row>
    <row r="20" spans="1:35" x14ac:dyDescent="0.25">
      <c r="A20" s="120" t="s">
        <v>17</v>
      </c>
      <c r="B20" s="95">
        <f>'Winter - Fasching'!B20</f>
        <v>0</v>
      </c>
      <c r="C20" s="114">
        <f>'Winter - Fasching'!C20</f>
        <v>0</v>
      </c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117">
        <f t="shared" si="0"/>
        <v>0</v>
      </c>
      <c r="AD20" s="103">
        <f t="shared" si="1"/>
        <v>0</v>
      </c>
      <c r="AE20" s="104">
        <f t="shared" si="2"/>
        <v>0</v>
      </c>
      <c r="AF20" s="212"/>
      <c r="AG20" s="212"/>
      <c r="AH20" s="212"/>
      <c r="AI20" s="87"/>
    </row>
    <row r="21" spans="1:35" x14ac:dyDescent="0.25">
      <c r="A21" s="120" t="s">
        <v>18</v>
      </c>
      <c r="B21" s="95">
        <f>'Winter - Fasching'!B21</f>
        <v>0</v>
      </c>
      <c r="C21" s="114">
        <f>'Winter - Fasching'!C21</f>
        <v>0</v>
      </c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117">
        <f t="shared" si="0"/>
        <v>0</v>
      </c>
      <c r="AD21" s="103">
        <f t="shared" si="1"/>
        <v>0</v>
      </c>
      <c r="AE21" s="104">
        <f t="shared" si="2"/>
        <v>0</v>
      </c>
      <c r="AF21" s="212"/>
      <c r="AG21" s="212"/>
      <c r="AH21" s="212"/>
      <c r="AI21" s="87"/>
    </row>
    <row r="22" spans="1:35" x14ac:dyDescent="0.25">
      <c r="A22" s="120" t="s">
        <v>19</v>
      </c>
      <c r="B22" s="95">
        <f>'Winter - Fasching'!B22</f>
        <v>0</v>
      </c>
      <c r="C22" s="114">
        <f>'Winter - Fasching'!C22</f>
        <v>0</v>
      </c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117">
        <f t="shared" si="0"/>
        <v>0</v>
      </c>
      <c r="AD22" s="103">
        <f t="shared" si="1"/>
        <v>0</v>
      </c>
      <c r="AE22" s="104">
        <f t="shared" si="2"/>
        <v>0</v>
      </c>
      <c r="AF22" s="212"/>
      <c r="AG22" s="212"/>
      <c r="AH22" s="212"/>
      <c r="AI22" s="87"/>
    </row>
    <row r="23" spans="1:35" x14ac:dyDescent="0.25">
      <c r="A23" s="120" t="s">
        <v>20</v>
      </c>
      <c r="B23" s="95">
        <f>'Winter - Fasching'!B23</f>
        <v>0</v>
      </c>
      <c r="C23" s="114">
        <f>'Winter - Fasching'!C23</f>
        <v>0</v>
      </c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117">
        <f t="shared" si="0"/>
        <v>0</v>
      </c>
      <c r="AD23" s="103">
        <f t="shared" si="1"/>
        <v>0</v>
      </c>
      <c r="AE23" s="104">
        <f t="shared" si="2"/>
        <v>0</v>
      </c>
      <c r="AF23" s="212"/>
      <c r="AG23" s="212"/>
      <c r="AH23" s="212"/>
      <c r="AI23" s="87"/>
    </row>
    <row r="24" spans="1:35" x14ac:dyDescent="0.25">
      <c r="A24" s="120" t="s">
        <v>21</v>
      </c>
      <c r="B24" s="95">
        <f>'Winter - Fasching'!B24</f>
        <v>0</v>
      </c>
      <c r="C24" s="114">
        <f>'Winter - Fasching'!C24</f>
        <v>0</v>
      </c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117">
        <f t="shared" si="0"/>
        <v>0</v>
      </c>
      <c r="AD24" s="103">
        <f t="shared" si="1"/>
        <v>0</v>
      </c>
      <c r="AE24" s="104">
        <f t="shared" si="2"/>
        <v>0</v>
      </c>
      <c r="AF24" s="212"/>
      <c r="AG24" s="212"/>
      <c r="AH24" s="212"/>
      <c r="AI24" s="87"/>
    </row>
    <row r="25" spans="1:35" x14ac:dyDescent="0.25">
      <c r="A25" s="120" t="s">
        <v>22</v>
      </c>
      <c r="B25" s="95">
        <f>'Winter - Fasching'!B25</f>
        <v>0</v>
      </c>
      <c r="C25" s="114">
        <f>'Winter - Fasching'!C25</f>
        <v>0</v>
      </c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117">
        <f t="shared" si="0"/>
        <v>0</v>
      </c>
      <c r="AD25" s="103">
        <f t="shared" si="1"/>
        <v>0</v>
      </c>
      <c r="AE25" s="104">
        <f t="shared" si="2"/>
        <v>0</v>
      </c>
      <c r="AF25" s="212"/>
      <c r="AG25" s="212"/>
      <c r="AH25" s="212"/>
      <c r="AI25" s="87"/>
    </row>
    <row r="26" spans="1:35" x14ac:dyDescent="0.25">
      <c r="A26" s="120" t="s">
        <v>23</v>
      </c>
      <c r="B26" s="95">
        <f>'Winter - Fasching'!B26</f>
        <v>0</v>
      </c>
      <c r="C26" s="114">
        <f>'Winter - Fasching'!C26</f>
        <v>0</v>
      </c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117">
        <f t="shared" si="0"/>
        <v>0</v>
      </c>
      <c r="AD26" s="103">
        <f t="shared" si="1"/>
        <v>0</v>
      </c>
      <c r="AE26" s="104">
        <f t="shared" si="2"/>
        <v>0</v>
      </c>
      <c r="AF26" s="212"/>
      <c r="AG26" s="212"/>
      <c r="AH26" s="212"/>
      <c r="AI26" s="87"/>
    </row>
    <row r="27" spans="1:35" x14ac:dyDescent="0.25">
      <c r="A27" s="120" t="s">
        <v>24</v>
      </c>
      <c r="B27" s="95">
        <f>'Winter - Fasching'!B27</f>
        <v>0</v>
      </c>
      <c r="C27" s="114">
        <f>'Winter - Fasching'!C27</f>
        <v>0</v>
      </c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117">
        <f t="shared" si="0"/>
        <v>0</v>
      </c>
      <c r="AD27" s="103">
        <f t="shared" si="1"/>
        <v>0</v>
      </c>
      <c r="AE27" s="104">
        <f t="shared" si="2"/>
        <v>0</v>
      </c>
      <c r="AF27" s="212"/>
      <c r="AG27" s="212"/>
      <c r="AH27" s="212"/>
      <c r="AI27" s="87"/>
    </row>
    <row r="28" spans="1:35" x14ac:dyDescent="0.25">
      <c r="A28" s="120" t="s">
        <v>25</v>
      </c>
      <c r="B28" s="95">
        <f>'Winter - Fasching'!B28</f>
        <v>0</v>
      </c>
      <c r="C28" s="114">
        <f>'Winter - Fasching'!C28</f>
        <v>0</v>
      </c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117">
        <f t="shared" si="0"/>
        <v>0</v>
      </c>
      <c r="AD28" s="103">
        <f t="shared" si="1"/>
        <v>0</v>
      </c>
      <c r="AE28" s="104">
        <f t="shared" si="2"/>
        <v>0</v>
      </c>
      <c r="AF28" s="212"/>
      <c r="AG28" s="212"/>
      <c r="AH28" s="212"/>
      <c r="AI28" s="87"/>
    </row>
    <row r="29" spans="1:35" x14ac:dyDescent="0.25">
      <c r="A29" s="120" t="s">
        <v>26</v>
      </c>
      <c r="B29" s="95">
        <f>'Winter - Fasching'!B29</f>
        <v>0</v>
      </c>
      <c r="C29" s="114">
        <f>'Winter - Fasching'!C29</f>
        <v>0</v>
      </c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117">
        <f t="shared" si="0"/>
        <v>0</v>
      </c>
      <c r="AD29" s="103">
        <f t="shared" si="1"/>
        <v>0</v>
      </c>
      <c r="AE29" s="104">
        <f t="shared" si="2"/>
        <v>0</v>
      </c>
      <c r="AF29" s="212"/>
      <c r="AG29" s="212"/>
      <c r="AH29" s="212"/>
      <c r="AI29" s="87"/>
    </row>
    <row r="30" spans="1:35" x14ac:dyDescent="0.25">
      <c r="A30" s="120" t="s">
        <v>27</v>
      </c>
      <c r="B30" s="95">
        <f>'Winter - Fasching'!B30</f>
        <v>0</v>
      </c>
      <c r="C30" s="114">
        <f>'Winter - Fasching'!C30</f>
        <v>0</v>
      </c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117">
        <f t="shared" si="0"/>
        <v>0</v>
      </c>
      <c r="AD30" s="103">
        <f t="shared" si="1"/>
        <v>0</v>
      </c>
      <c r="AE30" s="104">
        <f t="shared" si="2"/>
        <v>0</v>
      </c>
      <c r="AF30" s="212"/>
      <c r="AG30" s="212"/>
      <c r="AH30" s="212"/>
      <c r="AI30" s="87"/>
    </row>
    <row r="31" spans="1:35" x14ac:dyDescent="0.25">
      <c r="A31" s="120" t="s">
        <v>31</v>
      </c>
      <c r="B31" s="95">
        <f>'Winter - Fasching'!B31</f>
        <v>0</v>
      </c>
      <c r="C31" s="114">
        <f>'Winter - Fasching'!C31</f>
        <v>0</v>
      </c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117">
        <f t="shared" si="0"/>
        <v>0</v>
      </c>
      <c r="AD31" s="103">
        <f t="shared" si="1"/>
        <v>0</v>
      </c>
      <c r="AE31" s="104">
        <f t="shared" si="2"/>
        <v>0</v>
      </c>
      <c r="AF31" s="212"/>
      <c r="AG31" s="212"/>
      <c r="AH31" s="212"/>
      <c r="AI31" s="87"/>
    </row>
    <row r="32" spans="1:35" x14ac:dyDescent="0.25">
      <c r="A32" s="120" t="s">
        <v>32</v>
      </c>
      <c r="B32" s="95">
        <f>'Winter - Fasching'!B32</f>
        <v>0</v>
      </c>
      <c r="C32" s="114">
        <f>'Winter - Fasching'!C32</f>
        <v>0</v>
      </c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117">
        <f t="shared" si="0"/>
        <v>0</v>
      </c>
      <c r="AD32" s="103">
        <f t="shared" si="1"/>
        <v>0</v>
      </c>
      <c r="AE32" s="104">
        <f t="shared" si="2"/>
        <v>0</v>
      </c>
      <c r="AF32" s="212"/>
      <c r="AG32" s="212"/>
      <c r="AH32" s="212"/>
      <c r="AI32" s="87"/>
    </row>
    <row r="33" spans="1:35" x14ac:dyDescent="0.25">
      <c r="A33" s="120" t="s">
        <v>33</v>
      </c>
      <c r="B33" s="95">
        <f>'Winter - Fasching'!B33</f>
        <v>0</v>
      </c>
      <c r="C33" s="114">
        <f>'Winter - Fasching'!C33</f>
        <v>0</v>
      </c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117">
        <f t="shared" si="0"/>
        <v>0</v>
      </c>
      <c r="AD33" s="103">
        <f t="shared" si="1"/>
        <v>0</v>
      </c>
      <c r="AE33" s="104">
        <f t="shared" si="2"/>
        <v>0</v>
      </c>
      <c r="AF33" s="212"/>
      <c r="AG33" s="212"/>
      <c r="AH33" s="212"/>
      <c r="AI33" s="87"/>
    </row>
    <row r="34" spans="1:35" ht="15.75" thickBot="1" x14ac:dyDescent="0.3">
      <c r="A34" s="121" t="s">
        <v>34</v>
      </c>
      <c r="B34" s="98">
        <f>'Winter - Fasching'!B34</f>
        <v>0</v>
      </c>
      <c r="C34" s="115">
        <f>'Winter - Fasching'!C34</f>
        <v>0</v>
      </c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118">
        <f t="shared" si="0"/>
        <v>0</v>
      </c>
      <c r="AD34" s="105">
        <f t="shared" si="1"/>
        <v>0</v>
      </c>
      <c r="AE34" s="106">
        <f t="shared" si="2"/>
        <v>0</v>
      </c>
      <c r="AF34" s="215"/>
      <c r="AG34" s="215"/>
      <c r="AH34" s="215"/>
      <c r="AI34" s="89"/>
    </row>
    <row r="35" spans="1:35" x14ac:dyDescent="0.25">
      <c r="A35" s="239" t="s">
        <v>90</v>
      </c>
      <c r="B35" s="239"/>
      <c r="C35" s="239"/>
      <c r="D35" s="239"/>
      <c r="E35" s="239"/>
      <c r="F35" s="239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  <c r="T35" s="239"/>
      <c r="U35" s="239"/>
      <c r="V35" s="239"/>
      <c r="W35" s="239"/>
      <c r="X35" s="239"/>
      <c r="Y35" s="239"/>
      <c r="Z35" s="239"/>
      <c r="AA35" s="239"/>
      <c r="AB35" s="239"/>
      <c r="AC35" s="239"/>
      <c r="AD35" s="239"/>
      <c r="AE35" s="239"/>
      <c r="AF35" s="239"/>
      <c r="AG35" s="239"/>
      <c r="AH35" s="239"/>
      <c r="AI35" s="239"/>
    </row>
  </sheetData>
  <sheetProtection algorithmName="SHA-512" hashValue="q7lua+DOtwqkmrzAWnw2AJ8+t5G6T6zeomD0d+WZ6kN9byqixfDV3sHUubToPYQJ2UzXQMYHkKiK8/5DdFF9nA==" saltValue="GYu77Cub9GmHYsNaIX26BQ==" spinCount="100000" sheet="1" formatCells="0" formatColumns="0" formatRows="0" insertColumns="0" insertRows="0" insertHyperlinks="0" deleteColumns="0" deleteRows="0" sort="0" autoFilter="0" pivotTables="0"/>
  <mergeCells count="41">
    <mergeCell ref="B4:B5"/>
    <mergeCell ref="C4:C5"/>
    <mergeCell ref="S4:W4"/>
    <mergeCell ref="D4:H4"/>
    <mergeCell ref="I4:M4"/>
    <mergeCell ref="N4:R4"/>
    <mergeCell ref="X4:AB4"/>
    <mergeCell ref="AF6:AH6"/>
    <mergeCell ref="AF7:AH7"/>
    <mergeCell ref="AC4:AE4"/>
    <mergeCell ref="AF8:AH8"/>
    <mergeCell ref="AF4:AH5"/>
    <mergeCell ref="AF26:AH26"/>
    <mergeCell ref="AF20:AH20"/>
    <mergeCell ref="AF9:AH9"/>
    <mergeCell ref="AF10:AH10"/>
    <mergeCell ref="AF11:AH11"/>
    <mergeCell ref="AF12:AH12"/>
    <mergeCell ref="AF13:AH13"/>
    <mergeCell ref="AF14:AH14"/>
    <mergeCell ref="AF15:AH15"/>
    <mergeCell ref="AF16:AH16"/>
    <mergeCell ref="AF17:AH17"/>
    <mergeCell ref="AF18:AH18"/>
    <mergeCell ref="AF19:AH19"/>
    <mergeCell ref="A35:AI35"/>
    <mergeCell ref="AI4:AI5"/>
    <mergeCell ref="A4:A5"/>
    <mergeCell ref="AF32:AH32"/>
    <mergeCell ref="AF33:AH33"/>
    <mergeCell ref="AF34:AH34"/>
    <mergeCell ref="AF27:AH27"/>
    <mergeCell ref="AF28:AH28"/>
    <mergeCell ref="AF29:AH29"/>
    <mergeCell ref="AF30:AH30"/>
    <mergeCell ref="AF31:AH31"/>
    <mergeCell ref="AF21:AH21"/>
    <mergeCell ref="AF22:AH22"/>
    <mergeCell ref="AF23:AH23"/>
    <mergeCell ref="AF24:AH24"/>
    <mergeCell ref="AF25:AH25"/>
  </mergeCells>
  <conditionalFormatting sqref="B6:C34">
    <cfRule type="cellIs" dxfId="7" priority="1" operator="equal">
      <formula>0</formula>
    </cfRule>
  </conditionalFormatting>
  <conditionalFormatting sqref="AC6:AE34">
    <cfRule type="cellIs" dxfId="6" priority="2" operator="equal">
      <formula>0</formula>
    </cfRule>
  </conditionalFormatting>
  <dataValidations count="1">
    <dataValidation allowBlank="1" showInputMessage="1" showErrorMessage="1" promptTitle="Achtung!!!" prompt="Liebe Kolleg*innen,_x000a_Namen der Schüler bitte nur im ersten Reiter Sommer-Herbst eintragen." sqref="B6:C34" xr:uid="{00000000-0002-0000-0300-000000000000}"/>
  </dataValidations>
  <pageMargins left="0.19685039370078741" right="0.19685039370078741" top="0.35433070866141736" bottom="0.35433070866141736" header="0.19685039370078741" footer="0.31496062992125984"/>
  <pageSetup paperSize="9" orientation="landscape" horizontalDpi="4294967293" verticalDpi="4294967293" r:id="rId1"/>
  <headerFooter>
    <oddHeader xml:space="preserve">&amp;R
</oddHeader>
    <oddFooter>&amp;RStand: &amp;D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Ungültige Abkürzung!" error="Lieber Kollege,_x000a__x000a_das ist kein gültiger Buchstabe!" xr:uid="{00000000-0002-0000-0300-000001000000}">
          <x14:formula1>
            <xm:f>'Sommer - Herbst'!$A$36:$I$36</xm:f>
          </x14:formula1>
          <xm:sqref>D6:AB34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1:AN35"/>
  <sheetViews>
    <sheetView view="pageLayout" workbookViewId="0"/>
  </sheetViews>
  <sheetFormatPr baseColWidth="10" defaultColWidth="11.42578125" defaultRowHeight="15" x14ac:dyDescent="0.25"/>
  <cols>
    <col min="1" max="1" width="4" style="26" customWidth="1"/>
    <col min="2" max="2" width="11.85546875" style="26" customWidth="1"/>
    <col min="3" max="3" width="13.85546875" style="26" customWidth="1"/>
    <col min="4" max="33" width="2.7109375" style="90" customWidth="1"/>
    <col min="34" max="38" width="3.42578125" style="26" customWidth="1"/>
    <col min="39" max="39" width="3.28515625" style="26" customWidth="1"/>
    <col min="40" max="40" width="11.28515625" style="26" customWidth="1"/>
    <col min="41" max="16384" width="11.42578125" style="26"/>
  </cols>
  <sheetData>
    <row r="1" spans="1:40" x14ac:dyDescent="0.25">
      <c r="A1" s="69"/>
      <c r="B1" s="69"/>
      <c r="C1" s="69"/>
      <c r="D1" s="70"/>
      <c r="E1" s="70"/>
      <c r="F1" s="70"/>
      <c r="G1" s="70"/>
      <c r="H1" s="70"/>
      <c r="I1" s="70"/>
      <c r="J1" s="70"/>
      <c r="K1" s="70"/>
      <c r="L1" s="70"/>
      <c r="M1" s="71" t="s">
        <v>56</v>
      </c>
      <c r="N1" s="107" cm="1">
        <f t="array" ref="N1:P1">'Sommer - Herbst'!P1:R1</f>
        <v>0</v>
      </c>
      <c r="O1" s="108">
        <v>0</v>
      </c>
      <c r="P1" s="108">
        <v>0</v>
      </c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69"/>
      <c r="AI1" s="69"/>
      <c r="AJ1" s="69"/>
      <c r="AK1" s="69"/>
      <c r="AL1" s="69"/>
      <c r="AM1" s="69"/>
      <c r="AN1" s="69"/>
    </row>
    <row r="2" spans="1:40" x14ac:dyDescent="0.25">
      <c r="A2" s="69" t="s">
        <v>60</v>
      </c>
      <c r="B2" s="69"/>
      <c r="C2" s="69"/>
      <c r="D2" s="70"/>
      <c r="E2" s="70"/>
      <c r="F2" s="70"/>
      <c r="G2" s="70"/>
      <c r="H2" s="70"/>
      <c r="I2" s="70"/>
      <c r="J2" s="70"/>
      <c r="K2" s="70"/>
      <c r="L2" s="70"/>
      <c r="M2" s="71" t="s">
        <v>57</v>
      </c>
      <c r="N2" s="74">
        <f>'Herbst - Winter'!N2</f>
        <v>0</v>
      </c>
      <c r="O2" s="108"/>
      <c r="P2" s="108"/>
      <c r="Q2" s="108"/>
      <c r="R2" s="108"/>
      <c r="S2" s="108"/>
      <c r="T2" s="108"/>
      <c r="U2" s="108"/>
      <c r="V2" s="108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69"/>
      <c r="AI2" s="69"/>
      <c r="AJ2" s="69"/>
      <c r="AK2" s="69"/>
      <c r="AL2" s="69"/>
      <c r="AM2" s="69"/>
      <c r="AN2" s="69"/>
    </row>
    <row r="3" spans="1:40" ht="15.75" thickBot="1" x14ac:dyDescent="0.3">
      <c r="A3" s="75"/>
      <c r="B3" s="75"/>
      <c r="C3" s="75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5"/>
      <c r="AI3" s="75"/>
      <c r="AJ3" s="75"/>
      <c r="AK3" s="75"/>
      <c r="AL3" s="75"/>
      <c r="AM3" s="75"/>
      <c r="AN3" s="75"/>
    </row>
    <row r="4" spans="1:40" ht="19.5" customHeight="1" x14ac:dyDescent="0.25">
      <c r="A4" s="218" t="s">
        <v>0</v>
      </c>
      <c r="B4" s="196" t="s">
        <v>1</v>
      </c>
      <c r="C4" s="196" t="s">
        <v>2</v>
      </c>
      <c r="D4" s="221" t="s">
        <v>121</v>
      </c>
      <c r="E4" s="221"/>
      <c r="F4" s="221"/>
      <c r="G4" s="221"/>
      <c r="H4" s="222"/>
      <c r="I4" s="238" t="s">
        <v>122</v>
      </c>
      <c r="J4" s="201"/>
      <c r="K4" s="201"/>
      <c r="L4" s="201"/>
      <c r="M4" s="202"/>
      <c r="N4" s="238" t="s">
        <v>123</v>
      </c>
      <c r="O4" s="201"/>
      <c r="P4" s="201"/>
      <c r="Q4" s="201"/>
      <c r="R4" s="202"/>
      <c r="S4" s="238" t="s">
        <v>124</v>
      </c>
      <c r="T4" s="201"/>
      <c r="U4" s="201"/>
      <c r="V4" s="201"/>
      <c r="W4" s="202"/>
      <c r="X4" s="200" t="s">
        <v>125</v>
      </c>
      <c r="Y4" s="201"/>
      <c r="Z4" s="201"/>
      <c r="AA4" s="201"/>
      <c r="AB4" s="202"/>
      <c r="AC4" s="221" t="s">
        <v>126</v>
      </c>
      <c r="AD4" s="221"/>
      <c r="AE4" s="221"/>
      <c r="AF4" s="221"/>
      <c r="AG4" s="221"/>
      <c r="AH4" s="223" t="s">
        <v>35</v>
      </c>
      <c r="AI4" s="224"/>
      <c r="AJ4" s="225"/>
      <c r="AK4" s="180" t="s">
        <v>39</v>
      </c>
      <c r="AL4" s="180"/>
      <c r="AM4" s="181"/>
      <c r="AN4" s="177" t="s">
        <v>40</v>
      </c>
    </row>
    <row r="5" spans="1:40" ht="15.75" thickBot="1" x14ac:dyDescent="0.3">
      <c r="A5" s="219"/>
      <c r="B5" s="197"/>
      <c r="C5" s="197"/>
      <c r="D5" s="109" t="s">
        <v>28</v>
      </c>
      <c r="E5" s="110" t="s">
        <v>29</v>
      </c>
      <c r="F5" s="110" t="s">
        <v>28</v>
      </c>
      <c r="G5" s="110" t="s">
        <v>29</v>
      </c>
      <c r="H5" s="111" t="s">
        <v>30</v>
      </c>
      <c r="I5" s="109" t="s">
        <v>28</v>
      </c>
      <c r="J5" s="110" t="s">
        <v>29</v>
      </c>
      <c r="K5" s="110" t="s">
        <v>28</v>
      </c>
      <c r="L5" s="110" t="s">
        <v>29</v>
      </c>
      <c r="M5" s="111" t="s">
        <v>30</v>
      </c>
      <c r="N5" s="109" t="s">
        <v>28</v>
      </c>
      <c r="O5" s="110" t="s">
        <v>29</v>
      </c>
      <c r="P5" s="110" t="s">
        <v>28</v>
      </c>
      <c r="Q5" s="110" t="s">
        <v>29</v>
      </c>
      <c r="R5" s="111" t="s">
        <v>30</v>
      </c>
      <c r="S5" s="109" t="s">
        <v>28</v>
      </c>
      <c r="T5" s="110" t="s">
        <v>29</v>
      </c>
      <c r="U5" s="110" t="s">
        <v>28</v>
      </c>
      <c r="V5" s="110" t="s">
        <v>29</v>
      </c>
      <c r="W5" s="111" t="s">
        <v>30</v>
      </c>
      <c r="X5" s="112" t="s">
        <v>28</v>
      </c>
      <c r="Y5" s="110" t="s">
        <v>29</v>
      </c>
      <c r="Z5" s="110" t="s">
        <v>28</v>
      </c>
      <c r="AA5" s="110" t="s">
        <v>29</v>
      </c>
      <c r="AB5" s="111" t="s">
        <v>30</v>
      </c>
      <c r="AC5" s="109" t="s">
        <v>28</v>
      </c>
      <c r="AD5" s="110" t="s">
        <v>29</v>
      </c>
      <c r="AE5" s="110" t="s">
        <v>28</v>
      </c>
      <c r="AF5" s="110" t="s">
        <v>29</v>
      </c>
      <c r="AG5" s="113" t="s">
        <v>30</v>
      </c>
      <c r="AH5" s="112" t="s">
        <v>36</v>
      </c>
      <c r="AI5" s="110" t="s">
        <v>37</v>
      </c>
      <c r="AJ5" s="111" t="s">
        <v>38</v>
      </c>
      <c r="AK5" s="183"/>
      <c r="AL5" s="183"/>
      <c r="AM5" s="184"/>
      <c r="AN5" s="178"/>
    </row>
    <row r="6" spans="1:40" x14ac:dyDescent="0.25">
      <c r="A6" s="91" t="s">
        <v>3</v>
      </c>
      <c r="B6" s="92">
        <f>'Fasching - Ostern'!B6</f>
        <v>0</v>
      </c>
      <c r="C6" s="92">
        <f>'Fasching - Ostern'!C6</f>
        <v>0</v>
      </c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2" t="s">
        <v>96</v>
      </c>
      <c r="S6" s="81"/>
      <c r="T6" s="81"/>
      <c r="U6" s="81"/>
      <c r="V6" s="81"/>
      <c r="W6" s="81"/>
      <c r="X6" s="81"/>
      <c r="Y6" s="81"/>
      <c r="Z6" s="81"/>
      <c r="AA6" s="82" t="s">
        <v>96</v>
      </c>
      <c r="AB6" s="83" t="s">
        <v>96</v>
      </c>
      <c r="AC6" s="81"/>
      <c r="AD6" s="81"/>
      <c r="AE6" s="81"/>
      <c r="AF6" s="81"/>
      <c r="AG6" s="81"/>
      <c r="AH6" s="116">
        <f>COUNTIF(D6:AG6,"e")+COUNTIF(D6:AG6,"A")+COUNTIF(D6:AG6,"el")+COUNTIF(D6:AG6,"UA")</f>
        <v>0</v>
      </c>
      <c r="AI6" s="101">
        <f>COUNTIF(D6:AG6,"u")</f>
        <v>0</v>
      </c>
      <c r="AJ6" s="102">
        <f>COUNTIF(D6:AG6,"s")+COUNTIF(D6:AG6,"sn")</f>
        <v>0</v>
      </c>
      <c r="AK6" s="226"/>
      <c r="AL6" s="226"/>
      <c r="AM6" s="194"/>
      <c r="AN6" s="85"/>
    </row>
    <row r="7" spans="1:40" x14ac:dyDescent="0.25">
      <c r="A7" s="94" t="s">
        <v>4</v>
      </c>
      <c r="B7" s="95">
        <f>'Fasching - Ostern'!B7</f>
        <v>0</v>
      </c>
      <c r="C7" s="114">
        <f>'Fasching - Ostern'!C7</f>
        <v>0</v>
      </c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2" t="s">
        <v>96</v>
      </c>
      <c r="S7" s="86"/>
      <c r="T7" s="86"/>
      <c r="U7" s="86"/>
      <c r="V7" s="86"/>
      <c r="W7" s="86"/>
      <c r="X7" s="86"/>
      <c r="Y7" s="86"/>
      <c r="Z7" s="86"/>
      <c r="AA7" s="82" t="s">
        <v>96</v>
      </c>
      <c r="AB7" s="83" t="s">
        <v>96</v>
      </c>
      <c r="AC7" s="86"/>
      <c r="AD7" s="86"/>
      <c r="AE7" s="86"/>
      <c r="AF7" s="86"/>
      <c r="AG7" s="86"/>
      <c r="AH7" s="117">
        <f t="shared" ref="AH7:AH34" si="0">COUNTIF(D7:AG7,"e")+COUNTIF(D7:AG7,"A")+COUNTIF(D7:AG7,"el")+COUNTIF(D7:AG7,"UA")</f>
        <v>0</v>
      </c>
      <c r="AI7" s="103">
        <f t="shared" ref="AI7:AI34" si="1">COUNTIF(D7:AG7,"u")</f>
        <v>0</v>
      </c>
      <c r="AJ7" s="104">
        <f t="shared" ref="AJ7:AJ34" si="2">COUNTIF(D7:AG7,"s")+COUNTIF(D7:AG7,"sn")</f>
        <v>0</v>
      </c>
      <c r="AK7" s="212"/>
      <c r="AL7" s="212"/>
      <c r="AM7" s="185"/>
      <c r="AN7" s="87"/>
    </row>
    <row r="8" spans="1:40" x14ac:dyDescent="0.25">
      <c r="A8" s="94" t="s">
        <v>5</v>
      </c>
      <c r="B8" s="95">
        <f>'Fasching - Ostern'!B8</f>
        <v>0</v>
      </c>
      <c r="C8" s="114">
        <f>'Fasching - Ostern'!C8</f>
        <v>0</v>
      </c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2" t="s">
        <v>96</v>
      </c>
      <c r="S8" s="86"/>
      <c r="T8" s="86"/>
      <c r="U8" s="86"/>
      <c r="V8" s="86"/>
      <c r="W8" s="86"/>
      <c r="X8" s="86"/>
      <c r="Y8" s="86"/>
      <c r="Z8" s="86"/>
      <c r="AA8" s="82" t="s">
        <v>96</v>
      </c>
      <c r="AB8" s="83" t="s">
        <v>96</v>
      </c>
      <c r="AC8" s="86"/>
      <c r="AD8" s="86"/>
      <c r="AE8" s="86"/>
      <c r="AF8" s="86"/>
      <c r="AG8" s="86"/>
      <c r="AH8" s="117">
        <f t="shared" si="0"/>
        <v>0</v>
      </c>
      <c r="AI8" s="103">
        <f t="shared" si="1"/>
        <v>0</v>
      </c>
      <c r="AJ8" s="104">
        <f t="shared" si="2"/>
        <v>0</v>
      </c>
      <c r="AK8" s="212"/>
      <c r="AL8" s="212"/>
      <c r="AM8" s="185"/>
      <c r="AN8" s="87"/>
    </row>
    <row r="9" spans="1:40" x14ac:dyDescent="0.25">
      <c r="A9" s="94" t="s">
        <v>6</v>
      </c>
      <c r="B9" s="95">
        <f>'Fasching - Ostern'!B9</f>
        <v>0</v>
      </c>
      <c r="C9" s="114">
        <f>'Fasching - Ostern'!C9</f>
        <v>0</v>
      </c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2" t="s">
        <v>96</v>
      </c>
      <c r="S9" s="86"/>
      <c r="T9" s="86"/>
      <c r="U9" s="86"/>
      <c r="V9" s="86"/>
      <c r="W9" s="86"/>
      <c r="X9" s="86"/>
      <c r="Y9" s="86"/>
      <c r="Z9" s="86"/>
      <c r="AA9" s="82" t="s">
        <v>96</v>
      </c>
      <c r="AB9" s="83" t="s">
        <v>96</v>
      </c>
      <c r="AC9" s="86"/>
      <c r="AD9" s="86"/>
      <c r="AE9" s="86"/>
      <c r="AF9" s="86"/>
      <c r="AG9" s="86"/>
      <c r="AH9" s="117">
        <f t="shared" si="0"/>
        <v>0</v>
      </c>
      <c r="AI9" s="103">
        <f t="shared" si="1"/>
        <v>0</v>
      </c>
      <c r="AJ9" s="104">
        <f t="shared" si="2"/>
        <v>0</v>
      </c>
      <c r="AK9" s="212"/>
      <c r="AL9" s="212"/>
      <c r="AM9" s="185"/>
      <c r="AN9" s="87"/>
    </row>
    <row r="10" spans="1:40" x14ac:dyDescent="0.25">
      <c r="A10" s="94" t="s">
        <v>7</v>
      </c>
      <c r="B10" s="95"/>
      <c r="C10" s="114">
        <f>'Fasching - Ostern'!C10</f>
        <v>0</v>
      </c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2" t="s">
        <v>96</v>
      </c>
      <c r="S10" s="86"/>
      <c r="T10" s="86"/>
      <c r="U10" s="86"/>
      <c r="V10" s="86"/>
      <c r="W10" s="86"/>
      <c r="X10" s="86"/>
      <c r="Y10" s="86"/>
      <c r="Z10" s="86"/>
      <c r="AA10" s="82" t="s">
        <v>96</v>
      </c>
      <c r="AB10" s="83" t="s">
        <v>96</v>
      </c>
      <c r="AC10" s="86"/>
      <c r="AD10" s="86"/>
      <c r="AE10" s="86"/>
      <c r="AF10" s="86"/>
      <c r="AG10" s="86"/>
      <c r="AH10" s="117">
        <f t="shared" si="0"/>
        <v>0</v>
      </c>
      <c r="AI10" s="103">
        <f t="shared" si="1"/>
        <v>0</v>
      </c>
      <c r="AJ10" s="104">
        <f t="shared" si="2"/>
        <v>0</v>
      </c>
      <c r="AK10" s="212"/>
      <c r="AL10" s="212"/>
      <c r="AM10" s="212"/>
      <c r="AN10" s="87"/>
    </row>
    <row r="11" spans="1:40" x14ac:dyDescent="0.25">
      <c r="A11" s="94" t="s">
        <v>8</v>
      </c>
      <c r="B11" s="95">
        <f>'Fasching - Ostern'!B11</f>
        <v>0</v>
      </c>
      <c r="C11" s="114">
        <f>'Fasching - Ostern'!C11</f>
        <v>0</v>
      </c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2" t="s">
        <v>96</v>
      </c>
      <c r="S11" s="86"/>
      <c r="T11" s="86"/>
      <c r="U11" s="86"/>
      <c r="V11" s="86"/>
      <c r="W11" s="86"/>
      <c r="X11" s="86"/>
      <c r="Y11" s="86"/>
      <c r="Z11" s="86"/>
      <c r="AA11" s="82" t="s">
        <v>96</v>
      </c>
      <c r="AB11" s="83" t="s">
        <v>96</v>
      </c>
      <c r="AC11" s="86"/>
      <c r="AD11" s="86"/>
      <c r="AE11" s="86"/>
      <c r="AF11" s="86"/>
      <c r="AG11" s="86"/>
      <c r="AH11" s="117">
        <f t="shared" si="0"/>
        <v>0</v>
      </c>
      <c r="AI11" s="103">
        <f t="shared" si="1"/>
        <v>0</v>
      </c>
      <c r="AJ11" s="104">
        <f t="shared" si="2"/>
        <v>0</v>
      </c>
      <c r="AK11" s="212"/>
      <c r="AL11" s="212"/>
      <c r="AM11" s="212"/>
      <c r="AN11" s="87"/>
    </row>
    <row r="12" spans="1:40" x14ac:dyDescent="0.25">
      <c r="A12" s="94" t="s">
        <v>9</v>
      </c>
      <c r="B12" s="95">
        <f>'Fasching - Ostern'!B12</f>
        <v>0</v>
      </c>
      <c r="C12" s="114">
        <f>'Fasching - Ostern'!C12</f>
        <v>0</v>
      </c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2" t="s">
        <v>96</v>
      </c>
      <c r="S12" s="86"/>
      <c r="T12" s="86"/>
      <c r="U12" s="86"/>
      <c r="V12" s="86"/>
      <c r="W12" s="86"/>
      <c r="X12" s="86"/>
      <c r="Y12" s="86"/>
      <c r="Z12" s="86"/>
      <c r="AA12" s="82" t="s">
        <v>96</v>
      </c>
      <c r="AB12" s="83" t="s">
        <v>96</v>
      </c>
      <c r="AC12" s="86"/>
      <c r="AD12" s="86"/>
      <c r="AE12" s="86"/>
      <c r="AF12" s="86"/>
      <c r="AG12" s="86"/>
      <c r="AH12" s="117">
        <f t="shared" si="0"/>
        <v>0</v>
      </c>
      <c r="AI12" s="103">
        <f t="shared" si="1"/>
        <v>0</v>
      </c>
      <c r="AJ12" s="104">
        <f t="shared" si="2"/>
        <v>0</v>
      </c>
      <c r="AK12" s="212"/>
      <c r="AL12" s="212"/>
      <c r="AM12" s="212"/>
      <c r="AN12" s="87"/>
    </row>
    <row r="13" spans="1:40" x14ac:dyDescent="0.25">
      <c r="A13" s="94" t="s">
        <v>10</v>
      </c>
      <c r="B13" s="95">
        <f>'Fasching - Ostern'!B13</f>
        <v>0</v>
      </c>
      <c r="C13" s="114">
        <f>'Fasching - Ostern'!C13</f>
        <v>0</v>
      </c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2" t="s">
        <v>96</v>
      </c>
      <c r="S13" s="86"/>
      <c r="T13" s="86"/>
      <c r="U13" s="86"/>
      <c r="V13" s="86"/>
      <c r="W13" s="86"/>
      <c r="X13" s="86"/>
      <c r="Y13" s="86"/>
      <c r="Z13" s="86"/>
      <c r="AA13" s="82" t="s">
        <v>96</v>
      </c>
      <c r="AB13" s="83" t="s">
        <v>96</v>
      </c>
      <c r="AC13" s="86"/>
      <c r="AD13" s="86"/>
      <c r="AE13" s="86"/>
      <c r="AF13" s="86"/>
      <c r="AG13" s="86"/>
      <c r="AH13" s="117">
        <f t="shared" si="0"/>
        <v>0</v>
      </c>
      <c r="AI13" s="103">
        <f t="shared" si="1"/>
        <v>0</v>
      </c>
      <c r="AJ13" s="104">
        <f t="shared" si="2"/>
        <v>0</v>
      </c>
      <c r="AK13" s="212"/>
      <c r="AL13" s="212"/>
      <c r="AM13" s="212"/>
      <c r="AN13" s="87"/>
    </row>
    <row r="14" spans="1:40" x14ac:dyDescent="0.25">
      <c r="A14" s="94" t="s">
        <v>11</v>
      </c>
      <c r="B14" s="95">
        <f>'Fasching - Ostern'!B14</f>
        <v>0</v>
      </c>
      <c r="C14" s="114">
        <f>'Fasching - Ostern'!C14</f>
        <v>0</v>
      </c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2" t="s">
        <v>96</v>
      </c>
      <c r="S14" s="86"/>
      <c r="T14" s="86"/>
      <c r="U14" s="86"/>
      <c r="V14" s="86"/>
      <c r="W14" s="86"/>
      <c r="X14" s="86"/>
      <c r="Y14" s="86"/>
      <c r="Z14" s="86"/>
      <c r="AA14" s="82" t="s">
        <v>96</v>
      </c>
      <c r="AB14" s="83" t="s">
        <v>96</v>
      </c>
      <c r="AC14" s="86"/>
      <c r="AD14" s="86"/>
      <c r="AE14" s="86"/>
      <c r="AF14" s="86"/>
      <c r="AG14" s="86"/>
      <c r="AH14" s="117">
        <f t="shared" si="0"/>
        <v>0</v>
      </c>
      <c r="AI14" s="103">
        <f t="shared" si="1"/>
        <v>0</v>
      </c>
      <c r="AJ14" s="104">
        <f t="shared" si="2"/>
        <v>0</v>
      </c>
      <c r="AK14" s="212"/>
      <c r="AL14" s="212"/>
      <c r="AM14" s="212"/>
      <c r="AN14" s="87"/>
    </row>
    <row r="15" spans="1:40" x14ac:dyDescent="0.25">
      <c r="A15" s="94" t="s">
        <v>12</v>
      </c>
      <c r="B15" s="95">
        <f>'Fasching - Ostern'!B15</f>
        <v>0</v>
      </c>
      <c r="C15" s="114">
        <f>'Fasching - Ostern'!C15</f>
        <v>0</v>
      </c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2" t="s">
        <v>96</v>
      </c>
      <c r="S15" s="86"/>
      <c r="T15" s="86"/>
      <c r="U15" s="86"/>
      <c r="V15" s="86"/>
      <c r="W15" s="86"/>
      <c r="X15" s="86"/>
      <c r="Y15" s="86"/>
      <c r="Z15" s="86"/>
      <c r="AA15" s="82" t="s">
        <v>96</v>
      </c>
      <c r="AB15" s="83" t="s">
        <v>96</v>
      </c>
      <c r="AC15" s="86"/>
      <c r="AD15" s="86"/>
      <c r="AE15" s="86"/>
      <c r="AF15" s="86"/>
      <c r="AG15" s="86"/>
      <c r="AH15" s="117">
        <f t="shared" si="0"/>
        <v>0</v>
      </c>
      <c r="AI15" s="103">
        <f t="shared" si="1"/>
        <v>0</v>
      </c>
      <c r="AJ15" s="104">
        <f t="shared" si="2"/>
        <v>0</v>
      </c>
      <c r="AK15" s="212"/>
      <c r="AL15" s="212"/>
      <c r="AM15" s="212"/>
      <c r="AN15" s="87"/>
    </row>
    <row r="16" spans="1:40" x14ac:dyDescent="0.25">
      <c r="A16" s="94" t="s">
        <v>13</v>
      </c>
      <c r="B16" s="95">
        <f>'Fasching - Ostern'!B16</f>
        <v>0</v>
      </c>
      <c r="C16" s="114">
        <f>'Fasching - Ostern'!C16</f>
        <v>0</v>
      </c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2" t="s">
        <v>96</v>
      </c>
      <c r="S16" s="86"/>
      <c r="T16" s="86"/>
      <c r="U16" s="86"/>
      <c r="V16" s="86"/>
      <c r="W16" s="86"/>
      <c r="X16" s="86"/>
      <c r="Y16" s="86"/>
      <c r="Z16" s="86"/>
      <c r="AA16" s="82" t="s">
        <v>96</v>
      </c>
      <c r="AB16" s="83" t="s">
        <v>96</v>
      </c>
      <c r="AC16" s="86"/>
      <c r="AD16" s="86"/>
      <c r="AE16" s="86"/>
      <c r="AF16" s="86"/>
      <c r="AG16" s="86"/>
      <c r="AH16" s="117">
        <f t="shared" si="0"/>
        <v>0</v>
      </c>
      <c r="AI16" s="103">
        <f t="shared" si="1"/>
        <v>0</v>
      </c>
      <c r="AJ16" s="104">
        <f t="shared" si="2"/>
        <v>0</v>
      </c>
      <c r="AK16" s="212"/>
      <c r="AL16" s="212"/>
      <c r="AM16" s="212"/>
      <c r="AN16" s="87"/>
    </row>
    <row r="17" spans="1:40" x14ac:dyDescent="0.25">
      <c r="A17" s="94" t="s">
        <v>14</v>
      </c>
      <c r="B17" s="95">
        <f>'Fasching - Ostern'!B17</f>
        <v>0</v>
      </c>
      <c r="C17" s="114">
        <f>'Fasching - Ostern'!C17</f>
        <v>0</v>
      </c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2" t="s">
        <v>96</v>
      </c>
      <c r="S17" s="86"/>
      <c r="T17" s="86"/>
      <c r="U17" s="86"/>
      <c r="V17" s="86"/>
      <c r="W17" s="86"/>
      <c r="X17" s="86"/>
      <c r="Y17" s="86"/>
      <c r="Z17" s="86"/>
      <c r="AA17" s="82" t="s">
        <v>96</v>
      </c>
      <c r="AB17" s="83" t="s">
        <v>96</v>
      </c>
      <c r="AC17" s="86"/>
      <c r="AD17" s="86"/>
      <c r="AE17" s="86"/>
      <c r="AF17" s="86"/>
      <c r="AG17" s="86"/>
      <c r="AH17" s="117">
        <f t="shared" si="0"/>
        <v>0</v>
      </c>
      <c r="AI17" s="103">
        <f t="shared" si="1"/>
        <v>0</v>
      </c>
      <c r="AJ17" s="104">
        <f t="shared" si="2"/>
        <v>0</v>
      </c>
      <c r="AK17" s="212"/>
      <c r="AL17" s="212"/>
      <c r="AM17" s="212"/>
      <c r="AN17" s="87"/>
    </row>
    <row r="18" spans="1:40" x14ac:dyDescent="0.25">
      <c r="A18" s="94" t="s">
        <v>15</v>
      </c>
      <c r="B18" s="95">
        <f>'Fasching - Ostern'!B18</f>
        <v>0</v>
      </c>
      <c r="C18" s="114">
        <f>'Fasching - Ostern'!C18</f>
        <v>0</v>
      </c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2" t="s">
        <v>96</v>
      </c>
      <c r="S18" s="86"/>
      <c r="T18" s="86"/>
      <c r="U18" s="86"/>
      <c r="V18" s="86"/>
      <c r="W18" s="86"/>
      <c r="X18" s="86"/>
      <c r="Y18" s="86"/>
      <c r="Z18" s="86"/>
      <c r="AA18" s="82" t="s">
        <v>96</v>
      </c>
      <c r="AB18" s="83" t="s">
        <v>96</v>
      </c>
      <c r="AC18" s="86"/>
      <c r="AD18" s="86"/>
      <c r="AE18" s="86"/>
      <c r="AF18" s="86"/>
      <c r="AG18" s="86"/>
      <c r="AH18" s="117">
        <f t="shared" si="0"/>
        <v>0</v>
      </c>
      <c r="AI18" s="103">
        <f t="shared" si="1"/>
        <v>0</v>
      </c>
      <c r="AJ18" s="104">
        <f t="shared" si="2"/>
        <v>0</v>
      </c>
      <c r="AK18" s="212"/>
      <c r="AL18" s="212"/>
      <c r="AM18" s="212"/>
      <c r="AN18" s="87"/>
    </row>
    <row r="19" spans="1:40" x14ac:dyDescent="0.25">
      <c r="A19" s="94" t="s">
        <v>16</v>
      </c>
      <c r="B19" s="95">
        <f>'Fasching - Ostern'!B19</f>
        <v>0</v>
      </c>
      <c r="C19" s="114">
        <f>'Fasching - Ostern'!C19</f>
        <v>0</v>
      </c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2" t="s">
        <v>96</v>
      </c>
      <c r="S19" s="86"/>
      <c r="T19" s="86"/>
      <c r="U19" s="86"/>
      <c r="V19" s="86"/>
      <c r="W19" s="86"/>
      <c r="X19" s="86"/>
      <c r="Y19" s="86"/>
      <c r="Z19" s="86"/>
      <c r="AA19" s="82" t="s">
        <v>96</v>
      </c>
      <c r="AB19" s="83" t="s">
        <v>96</v>
      </c>
      <c r="AC19" s="86"/>
      <c r="AD19" s="86"/>
      <c r="AE19" s="86"/>
      <c r="AF19" s="86"/>
      <c r="AG19" s="86"/>
      <c r="AH19" s="117">
        <f t="shared" si="0"/>
        <v>0</v>
      </c>
      <c r="AI19" s="103">
        <f t="shared" si="1"/>
        <v>0</v>
      </c>
      <c r="AJ19" s="104">
        <f t="shared" si="2"/>
        <v>0</v>
      </c>
      <c r="AK19" s="212"/>
      <c r="AL19" s="212"/>
      <c r="AM19" s="212"/>
      <c r="AN19" s="87"/>
    </row>
    <row r="20" spans="1:40" x14ac:dyDescent="0.25">
      <c r="A20" s="94" t="s">
        <v>17</v>
      </c>
      <c r="B20" s="95">
        <f>'Fasching - Ostern'!B20</f>
        <v>0</v>
      </c>
      <c r="C20" s="114">
        <f>'Fasching - Ostern'!C20</f>
        <v>0</v>
      </c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2" t="s">
        <v>96</v>
      </c>
      <c r="S20" s="86"/>
      <c r="T20" s="86"/>
      <c r="U20" s="86"/>
      <c r="V20" s="86"/>
      <c r="W20" s="86"/>
      <c r="X20" s="86"/>
      <c r="Y20" s="86"/>
      <c r="Z20" s="86"/>
      <c r="AA20" s="82" t="s">
        <v>96</v>
      </c>
      <c r="AB20" s="83" t="s">
        <v>96</v>
      </c>
      <c r="AC20" s="86"/>
      <c r="AD20" s="86"/>
      <c r="AE20" s="86"/>
      <c r="AF20" s="86"/>
      <c r="AG20" s="86"/>
      <c r="AH20" s="117">
        <f t="shared" si="0"/>
        <v>0</v>
      </c>
      <c r="AI20" s="103">
        <f t="shared" si="1"/>
        <v>0</v>
      </c>
      <c r="AJ20" s="104">
        <f t="shared" si="2"/>
        <v>0</v>
      </c>
      <c r="AK20" s="212"/>
      <c r="AL20" s="212"/>
      <c r="AM20" s="212"/>
      <c r="AN20" s="87"/>
    </row>
    <row r="21" spans="1:40" x14ac:dyDescent="0.25">
      <c r="A21" s="94" t="s">
        <v>18</v>
      </c>
      <c r="B21" s="95">
        <f>'Fasching - Ostern'!B21</f>
        <v>0</v>
      </c>
      <c r="C21" s="114">
        <f>'Fasching - Ostern'!C21</f>
        <v>0</v>
      </c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2" t="s">
        <v>96</v>
      </c>
      <c r="S21" s="86"/>
      <c r="T21" s="86"/>
      <c r="U21" s="86"/>
      <c r="V21" s="86"/>
      <c r="W21" s="86"/>
      <c r="X21" s="86"/>
      <c r="Y21" s="86"/>
      <c r="Z21" s="86"/>
      <c r="AA21" s="82" t="s">
        <v>96</v>
      </c>
      <c r="AB21" s="83" t="s">
        <v>96</v>
      </c>
      <c r="AC21" s="86"/>
      <c r="AD21" s="86"/>
      <c r="AE21" s="86"/>
      <c r="AF21" s="86"/>
      <c r="AG21" s="86"/>
      <c r="AH21" s="117">
        <f t="shared" si="0"/>
        <v>0</v>
      </c>
      <c r="AI21" s="103">
        <f t="shared" si="1"/>
        <v>0</v>
      </c>
      <c r="AJ21" s="104">
        <f t="shared" si="2"/>
        <v>0</v>
      </c>
      <c r="AK21" s="212"/>
      <c r="AL21" s="212"/>
      <c r="AM21" s="212"/>
      <c r="AN21" s="87"/>
    </row>
    <row r="22" spans="1:40" x14ac:dyDescent="0.25">
      <c r="A22" s="94" t="s">
        <v>19</v>
      </c>
      <c r="B22" s="95">
        <f>'Fasching - Ostern'!B22</f>
        <v>0</v>
      </c>
      <c r="C22" s="114">
        <f>'Fasching - Ostern'!C22</f>
        <v>0</v>
      </c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2" t="s">
        <v>96</v>
      </c>
      <c r="S22" s="86"/>
      <c r="T22" s="86"/>
      <c r="U22" s="86"/>
      <c r="V22" s="86"/>
      <c r="W22" s="86"/>
      <c r="X22" s="86"/>
      <c r="Y22" s="86"/>
      <c r="Z22" s="86"/>
      <c r="AA22" s="82" t="s">
        <v>96</v>
      </c>
      <c r="AB22" s="83" t="s">
        <v>96</v>
      </c>
      <c r="AC22" s="86"/>
      <c r="AD22" s="86"/>
      <c r="AE22" s="86"/>
      <c r="AF22" s="86"/>
      <c r="AG22" s="86"/>
      <c r="AH22" s="117">
        <f t="shared" si="0"/>
        <v>0</v>
      </c>
      <c r="AI22" s="103">
        <f t="shared" si="1"/>
        <v>0</v>
      </c>
      <c r="AJ22" s="104">
        <f t="shared" si="2"/>
        <v>0</v>
      </c>
      <c r="AK22" s="212"/>
      <c r="AL22" s="212"/>
      <c r="AM22" s="212"/>
      <c r="AN22" s="87"/>
    </row>
    <row r="23" spans="1:40" x14ac:dyDescent="0.25">
      <c r="A23" s="94" t="s">
        <v>20</v>
      </c>
      <c r="B23" s="95">
        <f>'Fasching - Ostern'!B23</f>
        <v>0</v>
      </c>
      <c r="C23" s="114">
        <f>'Fasching - Ostern'!C23</f>
        <v>0</v>
      </c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2" t="s">
        <v>96</v>
      </c>
      <c r="S23" s="86"/>
      <c r="T23" s="86"/>
      <c r="U23" s="86"/>
      <c r="V23" s="86"/>
      <c r="W23" s="86"/>
      <c r="X23" s="86"/>
      <c r="Y23" s="86"/>
      <c r="Z23" s="86"/>
      <c r="AA23" s="82" t="s">
        <v>96</v>
      </c>
      <c r="AB23" s="83" t="s">
        <v>96</v>
      </c>
      <c r="AC23" s="86"/>
      <c r="AD23" s="86"/>
      <c r="AE23" s="86"/>
      <c r="AF23" s="86"/>
      <c r="AG23" s="86"/>
      <c r="AH23" s="117">
        <f t="shared" si="0"/>
        <v>0</v>
      </c>
      <c r="AI23" s="103">
        <f t="shared" si="1"/>
        <v>0</v>
      </c>
      <c r="AJ23" s="104">
        <f t="shared" si="2"/>
        <v>0</v>
      </c>
      <c r="AK23" s="212"/>
      <c r="AL23" s="212"/>
      <c r="AM23" s="212"/>
      <c r="AN23" s="87"/>
    </row>
    <row r="24" spans="1:40" x14ac:dyDescent="0.25">
      <c r="A24" s="94" t="s">
        <v>21</v>
      </c>
      <c r="B24" s="95">
        <f>'Fasching - Ostern'!B24</f>
        <v>0</v>
      </c>
      <c r="C24" s="114">
        <f>'Fasching - Ostern'!C24</f>
        <v>0</v>
      </c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2" t="s">
        <v>96</v>
      </c>
      <c r="S24" s="86"/>
      <c r="T24" s="86"/>
      <c r="U24" s="86"/>
      <c r="V24" s="86"/>
      <c r="W24" s="86"/>
      <c r="X24" s="86"/>
      <c r="Y24" s="86"/>
      <c r="Z24" s="86"/>
      <c r="AA24" s="82" t="s">
        <v>96</v>
      </c>
      <c r="AB24" s="83" t="s">
        <v>96</v>
      </c>
      <c r="AC24" s="86"/>
      <c r="AD24" s="86"/>
      <c r="AE24" s="86"/>
      <c r="AF24" s="86"/>
      <c r="AG24" s="86"/>
      <c r="AH24" s="117">
        <f t="shared" si="0"/>
        <v>0</v>
      </c>
      <c r="AI24" s="103">
        <f t="shared" si="1"/>
        <v>0</v>
      </c>
      <c r="AJ24" s="104">
        <f t="shared" si="2"/>
        <v>0</v>
      </c>
      <c r="AK24" s="212"/>
      <c r="AL24" s="212"/>
      <c r="AM24" s="212"/>
      <c r="AN24" s="87"/>
    </row>
    <row r="25" spans="1:40" x14ac:dyDescent="0.25">
      <c r="A25" s="94" t="s">
        <v>22</v>
      </c>
      <c r="B25" s="95">
        <f>'Fasching - Ostern'!B25</f>
        <v>0</v>
      </c>
      <c r="C25" s="114">
        <f>'Fasching - Ostern'!C25</f>
        <v>0</v>
      </c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2" t="s">
        <v>96</v>
      </c>
      <c r="S25" s="86"/>
      <c r="T25" s="86"/>
      <c r="U25" s="86"/>
      <c r="V25" s="86"/>
      <c r="W25" s="86"/>
      <c r="X25" s="86"/>
      <c r="Y25" s="86"/>
      <c r="Z25" s="86"/>
      <c r="AA25" s="82" t="s">
        <v>96</v>
      </c>
      <c r="AB25" s="83" t="s">
        <v>96</v>
      </c>
      <c r="AC25" s="86"/>
      <c r="AD25" s="86"/>
      <c r="AE25" s="86"/>
      <c r="AF25" s="86"/>
      <c r="AG25" s="86"/>
      <c r="AH25" s="117">
        <f t="shared" si="0"/>
        <v>0</v>
      </c>
      <c r="AI25" s="103">
        <f t="shared" si="1"/>
        <v>0</v>
      </c>
      <c r="AJ25" s="104">
        <f t="shared" si="2"/>
        <v>0</v>
      </c>
      <c r="AK25" s="212"/>
      <c r="AL25" s="212"/>
      <c r="AM25" s="212"/>
      <c r="AN25" s="87"/>
    </row>
    <row r="26" spans="1:40" x14ac:dyDescent="0.25">
      <c r="A26" s="94" t="s">
        <v>23</v>
      </c>
      <c r="B26" s="95">
        <f>'Fasching - Ostern'!B26</f>
        <v>0</v>
      </c>
      <c r="C26" s="114">
        <f>'Fasching - Ostern'!C26</f>
        <v>0</v>
      </c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2" t="s">
        <v>96</v>
      </c>
      <c r="S26" s="86"/>
      <c r="T26" s="86"/>
      <c r="U26" s="86"/>
      <c r="V26" s="86"/>
      <c r="W26" s="86"/>
      <c r="X26" s="86"/>
      <c r="Y26" s="86"/>
      <c r="Z26" s="86"/>
      <c r="AA26" s="82" t="s">
        <v>96</v>
      </c>
      <c r="AB26" s="83" t="s">
        <v>96</v>
      </c>
      <c r="AC26" s="86"/>
      <c r="AD26" s="86"/>
      <c r="AE26" s="86"/>
      <c r="AF26" s="86"/>
      <c r="AG26" s="86"/>
      <c r="AH26" s="117">
        <f t="shared" si="0"/>
        <v>0</v>
      </c>
      <c r="AI26" s="103">
        <f t="shared" si="1"/>
        <v>0</v>
      </c>
      <c r="AJ26" s="104">
        <f t="shared" si="2"/>
        <v>0</v>
      </c>
      <c r="AK26" s="212"/>
      <c r="AL26" s="212"/>
      <c r="AM26" s="212"/>
      <c r="AN26" s="87"/>
    </row>
    <row r="27" spans="1:40" x14ac:dyDescent="0.25">
      <c r="A27" s="94" t="s">
        <v>24</v>
      </c>
      <c r="B27" s="95">
        <f>'Fasching - Ostern'!B27</f>
        <v>0</v>
      </c>
      <c r="C27" s="114">
        <f>'Fasching - Ostern'!C27</f>
        <v>0</v>
      </c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2" t="s">
        <v>96</v>
      </c>
      <c r="S27" s="86"/>
      <c r="T27" s="86"/>
      <c r="U27" s="86"/>
      <c r="V27" s="86"/>
      <c r="W27" s="86"/>
      <c r="X27" s="86"/>
      <c r="Y27" s="86"/>
      <c r="Z27" s="86"/>
      <c r="AA27" s="82" t="s">
        <v>96</v>
      </c>
      <c r="AB27" s="83" t="s">
        <v>96</v>
      </c>
      <c r="AC27" s="86"/>
      <c r="AD27" s="86"/>
      <c r="AE27" s="86"/>
      <c r="AF27" s="86"/>
      <c r="AG27" s="86"/>
      <c r="AH27" s="117">
        <f t="shared" si="0"/>
        <v>0</v>
      </c>
      <c r="AI27" s="103">
        <f t="shared" si="1"/>
        <v>0</v>
      </c>
      <c r="AJ27" s="104">
        <f t="shared" si="2"/>
        <v>0</v>
      </c>
      <c r="AK27" s="212"/>
      <c r="AL27" s="212"/>
      <c r="AM27" s="212"/>
      <c r="AN27" s="87"/>
    </row>
    <row r="28" spans="1:40" x14ac:dyDescent="0.25">
      <c r="A28" s="94" t="s">
        <v>25</v>
      </c>
      <c r="B28" s="95">
        <f>'Fasching - Ostern'!B28</f>
        <v>0</v>
      </c>
      <c r="C28" s="114">
        <f>'Fasching - Ostern'!C28</f>
        <v>0</v>
      </c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2" t="s">
        <v>96</v>
      </c>
      <c r="S28" s="86"/>
      <c r="T28" s="86"/>
      <c r="U28" s="86"/>
      <c r="V28" s="86"/>
      <c r="W28" s="86"/>
      <c r="X28" s="86"/>
      <c r="Y28" s="86"/>
      <c r="Z28" s="86"/>
      <c r="AA28" s="82" t="s">
        <v>96</v>
      </c>
      <c r="AB28" s="83" t="s">
        <v>96</v>
      </c>
      <c r="AC28" s="86"/>
      <c r="AD28" s="86"/>
      <c r="AE28" s="86"/>
      <c r="AF28" s="86"/>
      <c r="AG28" s="86"/>
      <c r="AH28" s="117">
        <f t="shared" si="0"/>
        <v>0</v>
      </c>
      <c r="AI28" s="103">
        <f t="shared" si="1"/>
        <v>0</v>
      </c>
      <c r="AJ28" s="104">
        <f t="shared" si="2"/>
        <v>0</v>
      </c>
      <c r="AK28" s="212"/>
      <c r="AL28" s="212"/>
      <c r="AM28" s="212"/>
      <c r="AN28" s="87"/>
    </row>
    <row r="29" spans="1:40" x14ac:dyDescent="0.25">
      <c r="A29" s="94" t="s">
        <v>26</v>
      </c>
      <c r="B29" s="95">
        <f>'Fasching - Ostern'!B29</f>
        <v>0</v>
      </c>
      <c r="C29" s="114">
        <f>'Fasching - Ostern'!C29</f>
        <v>0</v>
      </c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2" t="s">
        <v>96</v>
      </c>
      <c r="S29" s="86"/>
      <c r="T29" s="86"/>
      <c r="U29" s="86"/>
      <c r="V29" s="86"/>
      <c r="W29" s="86"/>
      <c r="X29" s="86"/>
      <c r="Y29" s="86"/>
      <c r="Z29" s="86"/>
      <c r="AA29" s="82" t="s">
        <v>96</v>
      </c>
      <c r="AB29" s="83" t="s">
        <v>96</v>
      </c>
      <c r="AC29" s="86"/>
      <c r="AD29" s="86"/>
      <c r="AE29" s="86"/>
      <c r="AF29" s="86"/>
      <c r="AG29" s="86"/>
      <c r="AH29" s="117">
        <f t="shared" si="0"/>
        <v>0</v>
      </c>
      <c r="AI29" s="103">
        <f t="shared" si="1"/>
        <v>0</v>
      </c>
      <c r="AJ29" s="104">
        <f t="shared" si="2"/>
        <v>0</v>
      </c>
      <c r="AK29" s="212"/>
      <c r="AL29" s="212"/>
      <c r="AM29" s="212"/>
      <c r="AN29" s="87"/>
    </row>
    <row r="30" spans="1:40" x14ac:dyDescent="0.25">
      <c r="A30" s="94" t="s">
        <v>27</v>
      </c>
      <c r="B30" s="95">
        <f>'Fasching - Ostern'!B30</f>
        <v>0</v>
      </c>
      <c r="C30" s="114">
        <f>'Fasching - Ostern'!C30</f>
        <v>0</v>
      </c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2" t="s">
        <v>96</v>
      </c>
      <c r="S30" s="86"/>
      <c r="T30" s="86"/>
      <c r="U30" s="86"/>
      <c r="V30" s="86"/>
      <c r="W30" s="86"/>
      <c r="X30" s="86"/>
      <c r="Y30" s="86"/>
      <c r="Z30" s="86"/>
      <c r="AA30" s="82" t="s">
        <v>96</v>
      </c>
      <c r="AB30" s="83" t="s">
        <v>96</v>
      </c>
      <c r="AC30" s="86"/>
      <c r="AD30" s="86"/>
      <c r="AE30" s="86"/>
      <c r="AF30" s="86"/>
      <c r="AG30" s="86"/>
      <c r="AH30" s="117">
        <f t="shared" si="0"/>
        <v>0</v>
      </c>
      <c r="AI30" s="103">
        <f t="shared" si="1"/>
        <v>0</v>
      </c>
      <c r="AJ30" s="104">
        <f t="shared" si="2"/>
        <v>0</v>
      </c>
      <c r="AK30" s="212"/>
      <c r="AL30" s="212"/>
      <c r="AM30" s="212"/>
      <c r="AN30" s="87"/>
    </row>
    <row r="31" spans="1:40" x14ac:dyDescent="0.25">
      <c r="A31" s="94" t="s">
        <v>31</v>
      </c>
      <c r="B31" s="95">
        <f>'Fasching - Ostern'!B31</f>
        <v>0</v>
      </c>
      <c r="C31" s="114">
        <f>'Fasching - Ostern'!C31</f>
        <v>0</v>
      </c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2" t="s">
        <v>96</v>
      </c>
      <c r="S31" s="86"/>
      <c r="T31" s="86"/>
      <c r="U31" s="86"/>
      <c r="V31" s="86"/>
      <c r="W31" s="86"/>
      <c r="X31" s="86"/>
      <c r="Y31" s="86"/>
      <c r="Z31" s="86"/>
      <c r="AA31" s="82" t="s">
        <v>96</v>
      </c>
      <c r="AB31" s="83" t="s">
        <v>96</v>
      </c>
      <c r="AC31" s="86"/>
      <c r="AD31" s="86"/>
      <c r="AE31" s="86"/>
      <c r="AF31" s="86"/>
      <c r="AG31" s="86"/>
      <c r="AH31" s="117">
        <f t="shared" si="0"/>
        <v>0</v>
      </c>
      <c r="AI31" s="103">
        <f t="shared" si="1"/>
        <v>0</v>
      </c>
      <c r="AJ31" s="104">
        <f t="shared" si="2"/>
        <v>0</v>
      </c>
      <c r="AK31" s="212"/>
      <c r="AL31" s="212"/>
      <c r="AM31" s="212"/>
      <c r="AN31" s="87"/>
    </row>
    <row r="32" spans="1:40" x14ac:dyDescent="0.25">
      <c r="A32" s="94" t="s">
        <v>32</v>
      </c>
      <c r="B32" s="95">
        <f>'Fasching - Ostern'!B32</f>
        <v>0</v>
      </c>
      <c r="C32" s="114">
        <f>'Fasching - Ostern'!C32</f>
        <v>0</v>
      </c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2" t="s">
        <v>96</v>
      </c>
      <c r="S32" s="86"/>
      <c r="T32" s="86"/>
      <c r="U32" s="86"/>
      <c r="V32" s="86"/>
      <c r="W32" s="86"/>
      <c r="X32" s="86"/>
      <c r="Y32" s="86"/>
      <c r="Z32" s="86"/>
      <c r="AA32" s="82" t="s">
        <v>96</v>
      </c>
      <c r="AB32" s="83" t="s">
        <v>96</v>
      </c>
      <c r="AC32" s="86"/>
      <c r="AD32" s="86"/>
      <c r="AE32" s="86"/>
      <c r="AF32" s="86"/>
      <c r="AG32" s="86"/>
      <c r="AH32" s="117">
        <f t="shared" si="0"/>
        <v>0</v>
      </c>
      <c r="AI32" s="103">
        <f t="shared" si="1"/>
        <v>0</v>
      </c>
      <c r="AJ32" s="104">
        <f t="shared" si="2"/>
        <v>0</v>
      </c>
      <c r="AK32" s="212"/>
      <c r="AL32" s="212"/>
      <c r="AM32" s="212"/>
      <c r="AN32" s="87"/>
    </row>
    <row r="33" spans="1:40" x14ac:dyDescent="0.25">
      <c r="A33" s="94" t="s">
        <v>33</v>
      </c>
      <c r="B33" s="95">
        <f>'Fasching - Ostern'!B33</f>
        <v>0</v>
      </c>
      <c r="C33" s="114">
        <f>'Fasching - Ostern'!C33</f>
        <v>0</v>
      </c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2" t="s">
        <v>96</v>
      </c>
      <c r="S33" s="86"/>
      <c r="T33" s="86"/>
      <c r="U33" s="86"/>
      <c r="V33" s="86"/>
      <c r="W33" s="86"/>
      <c r="X33" s="86"/>
      <c r="Y33" s="86"/>
      <c r="Z33" s="86"/>
      <c r="AA33" s="82" t="s">
        <v>96</v>
      </c>
      <c r="AB33" s="83" t="s">
        <v>96</v>
      </c>
      <c r="AC33" s="86"/>
      <c r="AD33" s="86"/>
      <c r="AE33" s="86"/>
      <c r="AF33" s="86"/>
      <c r="AG33" s="86"/>
      <c r="AH33" s="117">
        <f t="shared" si="0"/>
        <v>0</v>
      </c>
      <c r="AI33" s="103">
        <f t="shared" si="1"/>
        <v>0</v>
      </c>
      <c r="AJ33" s="104">
        <f t="shared" si="2"/>
        <v>0</v>
      </c>
      <c r="AK33" s="212"/>
      <c r="AL33" s="212"/>
      <c r="AM33" s="212"/>
      <c r="AN33" s="87"/>
    </row>
    <row r="34" spans="1:40" ht="15.75" thickBot="1" x14ac:dyDescent="0.3">
      <c r="A34" s="97" t="s">
        <v>34</v>
      </c>
      <c r="B34" s="98">
        <f>'Fasching - Ostern'!B34</f>
        <v>0</v>
      </c>
      <c r="C34" s="115">
        <f>'Fasching - Ostern'!C34</f>
        <v>0</v>
      </c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2" t="s">
        <v>96</v>
      </c>
      <c r="S34" s="88"/>
      <c r="T34" s="88"/>
      <c r="U34" s="88"/>
      <c r="V34" s="88"/>
      <c r="W34" s="88"/>
      <c r="X34" s="88"/>
      <c r="Y34" s="88"/>
      <c r="Z34" s="88"/>
      <c r="AA34" s="82" t="s">
        <v>96</v>
      </c>
      <c r="AB34" s="83" t="s">
        <v>96</v>
      </c>
      <c r="AC34" s="88"/>
      <c r="AD34" s="88"/>
      <c r="AE34" s="88"/>
      <c r="AF34" s="88"/>
      <c r="AG34" s="88"/>
      <c r="AH34" s="118">
        <f t="shared" si="0"/>
        <v>0</v>
      </c>
      <c r="AI34" s="105">
        <f t="shared" si="1"/>
        <v>0</v>
      </c>
      <c r="AJ34" s="106">
        <f t="shared" si="2"/>
        <v>0</v>
      </c>
      <c r="AK34" s="215"/>
      <c r="AL34" s="215"/>
      <c r="AM34" s="215"/>
      <c r="AN34" s="89"/>
    </row>
    <row r="35" spans="1:40" x14ac:dyDescent="0.25">
      <c r="A35" s="242" t="s">
        <v>54</v>
      </c>
      <c r="B35" s="239"/>
      <c r="C35" s="239"/>
      <c r="D35" s="239"/>
      <c r="E35" s="239"/>
      <c r="F35" s="239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  <c r="T35" s="239"/>
      <c r="U35" s="239"/>
      <c r="V35" s="239"/>
      <c r="W35" s="239"/>
      <c r="X35" s="239"/>
      <c r="Y35" s="239"/>
      <c r="Z35" s="239"/>
      <c r="AA35" s="239"/>
      <c r="AB35" s="239"/>
      <c r="AC35" s="239"/>
      <c r="AD35" s="239"/>
      <c r="AE35" s="239"/>
      <c r="AF35" s="239"/>
      <c r="AG35" s="239"/>
      <c r="AH35" s="239"/>
      <c r="AI35" s="239"/>
      <c r="AJ35" s="239"/>
      <c r="AK35" s="239"/>
      <c r="AL35" s="239"/>
      <c r="AM35" s="239"/>
      <c r="AN35" s="239"/>
    </row>
  </sheetData>
  <sheetProtection algorithmName="SHA-512" hashValue="AVq1cr16EW/XG641EN4cRNgz4zAxIpJlSgYk37n3dDKvWMWquN+01DM2kJS+vAeprd6Dipt83kkJMX9ZXHOOoA==" saltValue="GPITV0syr6rm5CO9Fiej7A==" spinCount="100000" sheet="1" formatCells="0" formatColumns="0" formatRows="0" insertColumns="0" insertRows="0" insertHyperlinks="0" deleteColumns="0" deleteRows="0" sort="0" autoFilter="0" pivotTables="0"/>
  <mergeCells count="42">
    <mergeCell ref="B4:B5"/>
    <mergeCell ref="C4:C5"/>
    <mergeCell ref="S4:W4"/>
    <mergeCell ref="D4:H4"/>
    <mergeCell ref="I4:M4"/>
    <mergeCell ref="N4:R4"/>
    <mergeCell ref="AH4:AJ4"/>
    <mergeCell ref="X4:AB4"/>
    <mergeCell ref="AC4:AG4"/>
    <mergeCell ref="AK6:AM6"/>
    <mergeCell ref="AK7:AM7"/>
    <mergeCell ref="AK32:AM32"/>
    <mergeCell ref="AK8:AM8"/>
    <mergeCell ref="AK9:AM9"/>
    <mergeCell ref="AK21:AM21"/>
    <mergeCell ref="AK10:AM10"/>
    <mergeCell ref="AK11:AM11"/>
    <mergeCell ref="AK12:AM12"/>
    <mergeCell ref="AK13:AM13"/>
    <mergeCell ref="AK14:AM14"/>
    <mergeCell ref="AK15:AM15"/>
    <mergeCell ref="AK16:AM16"/>
    <mergeCell ref="AK17:AM17"/>
    <mergeCell ref="AK18:AM18"/>
    <mergeCell ref="AK19:AM19"/>
    <mergeCell ref="AK20:AM20"/>
    <mergeCell ref="A35:AN35"/>
    <mergeCell ref="A4:A5"/>
    <mergeCell ref="AK4:AM5"/>
    <mergeCell ref="AN4:AN5"/>
    <mergeCell ref="AK33:AM33"/>
    <mergeCell ref="AK34:AM34"/>
    <mergeCell ref="AK27:AM27"/>
    <mergeCell ref="AK28:AM28"/>
    <mergeCell ref="AK29:AM29"/>
    <mergeCell ref="AK30:AM30"/>
    <mergeCell ref="AK31:AM31"/>
    <mergeCell ref="AK22:AM22"/>
    <mergeCell ref="AK23:AM23"/>
    <mergeCell ref="AK24:AM24"/>
    <mergeCell ref="AK25:AM25"/>
    <mergeCell ref="AK26:AM26"/>
  </mergeCells>
  <conditionalFormatting sqref="B6:C34">
    <cfRule type="cellIs" dxfId="5" priority="1" operator="equal">
      <formula>0</formula>
    </cfRule>
  </conditionalFormatting>
  <conditionalFormatting sqref="AH6:AJ34">
    <cfRule type="cellIs" dxfId="4" priority="2" operator="equal">
      <formula>0</formula>
    </cfRule>
  </conditionalFormatting>
  <dataValidations count="1">
    <dataValidation allowBlank="1" showInputMessage="1" showErrorMessage="1" promptTitle="Achtung" prompt="Liebe Kolleg*innen,_x000a_Namen der Schüler bitte nur im ersten Reiter Sommer-Herbst eintragen." sqref="B6:C34" xr:uid="{00000000-0002-0000-0400-000000000000}"/>
  </dataValidations>
  <pageMargins left="0.23622047244094491" right="0.23622047244094491" top="0.47244094488188981" bottom="0.35433070866141736" header="0" footer="0.31496062992125984"/>
  <pageSetup paperSize="9" orientation="landscape" horizontalDpi="4294967293" verticalDpi="4294967293" r:id="rId1"/>
  <headerFooter>
    <oddFooter>&amp;RStand: &amp;D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Ungültige Abkürzung!" error="Lieber Kollege,_x000a__x000a_das ist kein gültiger Buchstabe!" xr:uid="{00000000-0002-0000-0400-000001000000}">
          <x14:formula1>
            <xm:f>'Sommer - Herbst'!$A$36:$I$36</xm:f>
          </x14:formula1>
          <xm:sqref>AC6:AG34 S6:Z34 D6:Q34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AV35"/>
  <sheetViews>
    <sheetView view="pageLayout" workbookViewId="0"/>
  </sheetViews>
  <sheetFormatPr baseColWidth="10" defaultColWidth="11.42578125" defaultRowHeight="15" x14ac:dyDescent="0.25"/>
  <cols>
    <col min="1" max="1" width="2.85546875" style="26" customWidth="1"/>
    <col min="2" max="2" width="11.28515625" style="26" customWidth="1"/>
    <col min="3" max="3" width="11.7109375" style="26" customWidth="1"/>
    <col min="4" max="7" width="2.7109375" style="90" customWidth="1"/>
    <col min="8" max="8" width="2.28515625" style="90" customWidth="1"/>
    <col min="9" max="12" width="2.7109375" style="90" customWidth="1"/>
    <col min="13" max="13" width="2.28515625" style="90" customWidth="1"/>
    <col min="14" max="28" width="2.7109375" style="90" customWidth="1"/>
    <col min="29" max="33" width="2.7109375" style="160" customWidth="1"/>
    <col min="34" max="37" width="2.7109375" style="90" customWidth="1"/>
    <col min="38" max="38" width="3" style="90" customWidth="1"/>
    <col min="39" max="41" width="3" style="160" customWidth="1"/>
    <col min="42" max="42" width="4" style="26" customWidth="1"/>
    <col min="43" max="43" width="4.28515625" style="26" customWidth="1"/>
    <col min="44" max="44" width="4.5703125" style="26" customWidth="1"/>
    <col min="45" max="45" width="10" style="26" customWidth="1"/>
    <col min="46" max="46" width="1.5703125" style="26" hidden="1" customWidth="1"/>
    <col min="47" max="47" width="11.42578125" style="26" hidden="1" customWidth="1"/>
    <col min="48" max="48" width="8.7109375" style="26" customWidth="1"/>
    <col min="49" max="16384" width="11.42578125" style="26"/>
  </cols>
  <sheetData>
    <row r="1" spans="1:48" x14ac:dyDescent="0.25">
      <c r="A1" s="69"/>
      <c r="B1" s="69"/>
      <c r="C1" s="69"/>
      <c r="D1" s="70"/>
      <c r="E1" s="70"/>
      <c r="F1" s="70"/>
      <c r="G1" s="70"/>
      <c r="H1" s="70"/>
      <c r="I1" s="70"/>
      <c r="J1" s="70"/>
      <c r="K1" s="70"/>
      <c r="L1" s="70"/>
      <c r="M1" s="71" t="s">
        <v>56</v>
      </c>
      <c r="N1" s="72">
        <f>'Herbst - Winter'!N1</f>
        <v>0</v>
      </c>
      <c r="O1" s="73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163"/>
      <c r="AN1" s="163"/>
      <c r="AO1" s="163"/>
    </row>
    <row r="2" spans="1:48" x14ac:dyDescent="0.25">
      <c r="A2" s="69" t="s">
        <v>61</v>
      </c>
      <c r="B2" s="69"/>
      <c r="C2" s="69"/>
      <c r="D2" s="70"/>
      <c r="E2" s="70"/>
      <c r="F2" s="70"/>
      <c r="G2" s="70"/>
      <c r="H2" s="70"/>
      <c r="I2" s="70"/>
      <c r="J2" s="70"/>
      <c r="K2" s="70"/>
      <c r="L2" s="70"/>
      <c r="M2" s="71" t="s">
        <v>57</v>
      </c>
      <c r="N2" s="74">
        <f>'Herbst - Winter'!N2</f>
        <v>0</v>
      </c>
      <c r="O2" s="74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163"/>
      <c r="AN2" s="163"/>
      <c r="AO2" s="163"/>
    </row>
    <row r="3" spans="1:48" ht="15.75" thickBot="1" x14ac:dyDescent="0.3">
      <c r="A3" s="75"/>
      <c r="B3" s="75"/>
      <c r="C3" s="75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163"/>
      <c r="AN3" s="163"/>
      <c r="AO3" s="163"/>
    </row>
    <row r="4" spans="1:48" ht="19.5" customHeight="1" x14ac:dyDescent="0.25">
      <c r="A4" s="218" t="s">
        <v>0</v>
      </c>
      <c r="B4" s="251" t="s">
        <v>1</v>
      </c>
      <c r="C4" s="247" t="s">
        <v>2</v>
      </c>
      <c r="D4" s="220" t="s">
        <v>127</v>
      </c>
      <c r="E4" s="221"/>
      <c r="F4" s="221"/>
      <c r="G4" s="221"/>
      <c r="H4" s="222"/>
      <c r="I4" s="220" t="s">
        <v>128</v>
      </c>
      <c r="J4" s="221"/>
      <c r="K4" s="221"/>
      <c r="L4" s="221"/>
      <c r="M4" s="222"/>
      <c r="N4" s="220" t="s">
        <v>132</v>
      </c>
      <c r="O4" s="221"/>
      <c r="P4" s="221"/>
      <c r="Q4" s="221"/>
      <c r="R4" s="222"/>
      <c r="S4" s="220" t="s">
        <v>129</v>
      </c>
      <c r="T4" s="221"/>
      <c r="U4" s="221"/>
      <c r="V4" s="221"/>
      <c r="W4" s="222"/>
      <c r="X4" s="220" t="s">
        <v>130</v>
      </c>
      <c r="Y4" s="221"/>
      <c r="Z4" s="221"/>
      <c r="AA4" s="221"/>
      <c r="AB4" s="222"/>
      <c r="AC4" s="220" t="s">
        <v>131</v>
      </c>
      <c r="AD4" s="221"/>
      <c r="AE4" s="221"/>
      <c r="AF4" s="221"/>
      <c r="AG4" s="222"/>
      <c r="AH4" s="200" t="s">
        <v>133</v>
      </c>
      <c r="AI4" s="201"/>
      <c r="AJ4" s="201"/>
      <c r="AK4" s="201"/>
      <c r="AL4" s="202"/>
      <c r="AM4" s="220" t="s">
        <v>134</v>
      </c>
      <c r="AN4" s="249"/>
      <c r="AO4" s="250"/>
      <c r="AP4" s="179" t="s">
        <v>35</v>
      </c>
      <c r="AQ4" s="180"/>
      <c r="AR4" s="207"/>
      <c r="AS4" s="179" t="s">
        <v>39</v>
      </c>
      <c r="AT4" s="180"/>
      <c r="AU4" s="181"/>
      <c r="AV4" s="177" t="s">
        <v>44</v>
      </c>
    </row>
    <row r="5" spans="1:48" ht="15.75" thickBot="1" x14ac:dyDescent="0.3">
      <c r="A5" s="219"/>
      <c r="B5" s="252"/>
      <c r="C5" s="248"/>
      <c r="D5" s="77" t="s">
        <v>28</v>
      </c>
      <c r="E5" s="78" t="s">
        <v>29</v>
      </c>
      <c r="F5" s="78" t="s">
        <v>28</v>
      </c>
      <c r="G5" s="78" t="s">
        <v>29</v>
      </c>
      <c r="H5" s="79" t="s">
        <v>30</v>
      </c>
      <c r="I5" s="80" t="s">
        <v>28</v>
      </c>
      <c r="J5" s="78" t="s">
        <v>29</v>
      </c>
      <c r="K5" s="78" t="s">
        <v>28</v>
      </c>
      <c r="L5" s="78" t="s">
        <v>29</v>
      </c>
      <c r="M5" s="79" t="s">
        <v>30</v>
      </c>
      <c r="N5" s="80" t="s">
        <v>28</v>
      </c>
      <c r="O5" s="78" t="s">
        <v>29</v>
      </c>
      <c r="P5" s="78" t="s">
        <v>28</v>
      </c>
      <c r="Q5" s="78" t="s">
        <v>29</v>
      </c>
      <c r="R5" s="79" t="s">
        <v>30</v>
      </c>
      <c r="S5" s="80" t="s">
        <v>28</v>
      </c>
      <c r="T5" s="78" t="s">
        <v>29</v>
      </c>
      <c r="U5" s="78" t="s">
        <v>28</v>
      </c>
      <c r="V5" s="78" t="s">
        <v>29</v>
      </c>
      <c r="W5" s="79" t="s">
        <v>30</v>
      </c>
      <c r="X5" s="80" t="s">
        <v>28</v>
      </c>
      <c r="Y5" s="78" t="s">
        <v>29</v>
      </c>
      <c r="Z5" s="78" t="s">
        <v>28</v>
      </c>
      <c r="AA5" s="78" t="s">
        <v>29</v>
      </c>
      <c r="AB5" s="79" t="s">
        <v>30</v>
      </c>
      <c r="AC5" s="80" t="s">
        <v>28</v>
      </c>
      <c r="AD5" s="78" t="s">
        <v>29</v>
      </c>
      <c r="AE5" s="78" t="s">
        <v>28</v>
      </c>
      <c r="AF5" s="78" t="s">
        <v>29</v>
      </c>
      <c r="AG5" s="79" t="s">
        <v>30</v>
      </c>
      <c r="AH5" s="80" t="s">
        <v>28</v>
      </c>
      <c r="AI5" s="78" t="s">
        <v>29</v>
      </c>
      <c r="AJ5" s="78" t="s">
        <v>28</v>
      </c>
      <c r="AK5" s="78" t="s">
        <v>29</v>
      </c>
      <c r="AL5" s="79" t="s">
        <v>30</v>
      </c>
      <c r="AM5" s="80" t="s">
        <v>28</v>
      </c>
      <c r="AN5" s="78" t="s">
        <v>29</v>
      </c>
      <c r="AO5" s="78" t="s">
        <v>28</v>
      </c>
      <c r="AP5" s="77" t="s">
        <v>36</v>
      </c>
      <c r="AQ5" s="78" t="s">
        <v>37</v>
      </c>
      <c r="AR5" s="79" t="s">
        <v>38</v>
      </c>
      <c r="AS5" s="182"/>
      <c r="AT5" s="183"/>
      <c r="AU5" s="184"/>
      <c r="AV5" s="178"/>
    </row>
    <row r="6" spans="1:48" x14ac:dyDescent="0.25">
      <c r="A6" s="91" t="s">
        <v>3</v>
      </c>
      <c r="B6" s="92">
        <f>'Ostern - Pfingsten'!B6</f>
        <v>0</v>
      </c>
      <c r="C6" s="93">
        <f>'Ostern - Pfingsten'!C6</f>
        <v>0</v>
      </c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4">
        <f>COUNTIF(D6:AO6,"e")+COUNTIF(D6:AO6,"A")+COUNTIF(D6:AO6,"el")+COUNTIF(D6:AO6,"UA")</f>
        <v>0</v>
      </c>
      <c r="AQ6" s="101">
        <f>COUNTIF(D6:AO6,"u")</f>
        <v>0</v>
      </c>
      <c r="AR6" s="102">
        <f>COUNTIF(D6:AO6,"s")+COUNTIF(D6:AO6,"sn")</f>
        <v>0</v>
      </c>
      <c r="AS6" s="244"/>
      <c r="AT6" s="245"/>
      <c r="AU6" s="246"/>
      <c r="AV6" s="85"/>
    </row>
    <row r="7" spans="1:48" x14ac:dyDescent="0.25">
      <c r="A7" s="94" t="s">
        <v>4</v>
      </c>
      <c r="B7" s="95">
        <f>'Ostern - Pfingsten'!B7</f>
        <v>0</v>
      </c>
      <c r="C7" s="96">
        <f>'Ostern - Pfingsten'!C7</f>
        <v>0</v>
      </c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161">
        <f t="shared" ref="AP7:AP34" si="0">COUNTIF(D7:AO7,"e")+COUNTIF(D7:AO7,"A")+COUNTIF(D7:AO7,"el")+COUNTIF(D7:AO7,"UA")</f>
        <v>0</v>
      </c>
      <c r="AQ7" s="101">
        <f t="shared" ref="AQ7:AQ34" si="1">COUNTIF(D7:AO7,"u")</f>
        <v>0</v>
      </c>
      <c r="AR7" s="102">
        <f t="shared" ref="AR7:AR34" si="2">COUNTIF(D7:AO7,"s")+COUNTIF(D7:AO7,"sn")</f>
        <v>0</v>
      </c>
      <c r="AS7" s="227"/>
      <c r="AT7" s="212"/>
      <c r="AU7" s="185"/>
      <c r="AV7" s="87"/>
    </row>
    <row r="8" spans="1:48" x14ac:dyDescent="0.25">
      <c r="A8" s="94" t="s">
        <v>5</v>
      </c>
      <c r="B8" s="95">
        <f>'Ostern - Pfingsten'!B8</f>
        <v>0</v>
      </c>
      <c r="C8" s="96">
        <f>'Ostern - Pfingsten'!C8</f>
        <v>0</v>
      </c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161">
        <f t="shared" si="0"/>
        <v>0</v>
      </c>
      <c r="AQ8" s="101">
        <f t="shared" si="1"/>
        <v>0</v>
      </c>
      <c r="AR8" s="102">
        <f t="shared" si="2"/>
        <v>0</v>
      </c>
      <c r="AS8" s="227"/>
      <c r="AT8" s="212"/>
      <c r="AU8" s="185"/>
      <c r="AV8" s="87"/>
    </row>
    <row r="9" spans="1:48" x14ac:dyDescent="0.25">
      <c r="A9" s="94" t="s">
        <v>6</v>
      </c>
      <c r="B9" s="95">
        <f>'Ostern - Pfingsten'!B9</f>
        <v>0</v>
      </c>
      <c r="C9" s="96">
        <f>'Ostern - Pfingsten'!C9</f>
        <v>0</v>
      </c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161">
        <f t="shared" si="0"/>
        <v>0</v>
      </c>
      <c r="AQ9" s="101">
        <f t="shared" si="1"/>
        <v>0</v>
      </c>
      <c r="AR9" s="102">
        <f t="shared" si="2"/>
        <v>0</v>
      </c>
      <c r="AS9" s="227"/>
      <c r="AT9" s="212"/>
      <c r="AU9" s="185"/>
      <c r="AV9" s="87"/>
    </row>
    <row r="10" spans="1:48" x14ac:dyDescent="0.25">
      <c r="A10" s="94" t="s">
        <v>7</v>
      </c>
      <c r="B10" s="95">
        <f>'Ostern - Pfingsten'!B10</f>
        <v>0</v>
      </c>
      <c r="C10" s="96">
        <f>'Ostern - Pfingsten'!C10</f>
        <v>0</v>
      </c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161">
        <f t="shared" si="0"/>
        <v>0</v>
      </c>
      <c r="AQ10" s="101">
        <f t="shared" si="1"/>
        <v>0</v>
      </c>
      <c r="AR10" s="102">
        <f t="shared" si="2"/>
        <v>0</v>
      </c>
      <c r="AS10" s="227"/>
      <c r="AT10" s="212"/>
      <c r="AU10" s="185"/>
      <c r="AV10" s="87"/>
    </row>
    <row r="11" spans="1:48" x14ac:dyDescent="0.25">
      <c r="A11" s="94" t="s">
        <v>8</v>
      </c>
      <c r="B11" s="95">
        <f>'Ostern - Pfingsten'!B11</f>
        <v>0</v>
      </c>
      <c r="C11" s="96">
        <f>'Ostern - Pfingsten'!C11</f>
        <v>0</v>
      </c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161">
        <f t="shared" si="0"/>
        <v>0</v>
      </c>
      <c r="AQ11" s="101">
        <f t="shared" si="1"/>
        <v>0</v>
      </c>
      <c r="AR11" s="102">
        <f t="shared" si="2"/>
        <v>0</v>
      </c>
      <c r="AS11" s="227"/>
      <c r="AT11" s="212"/>
      <c r="AU11" s="185"/>
      <c r="AV11" s="87"/>
    </row>
    <row r="12" spans="1:48" x14ac:dyDescent="0.25">
      <c r="A12" s="94" t="s">
        <v>9</v>
      </c>
      <c r="B12" s="95">
        <f>'Ostern - Pfingsten'!B12</f>
        <v>0</v>
      </c>
      <c r="C12" s="96">
        <f>'Ostern - Pfingsten'!C12</f>
        <v>0</v>
      </c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1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1"/>
      <c r="AP12" s="161">
        <f t="shared" si="0"/>
        <v>0</v>
      </c>
      <c r="AQ12" s="101">
        <f t="shared" si="1"/>
        <v>0</v>
      </c>
      <c r="AR12" s="102">
        <f t="shared" si="2"/>
        <v>0</v>
      </c>
      <c r="AS12" s="227"/>
      <c r="AT12" s="212"/>
      <c r="AU12" s="185"/>
      <c r="AV12" s="87"/>
    </row>
    <row r="13" spans="1:48" x14ac:dyDescent="0.25">
      <c r="A13" s="94" t="s">
        <v>10</v>
      </c>
      <c r="B13" s="95">
        <f>'Ostern - Pfingsten'!B13</f>
        <v>0</v>
      </c>
      <c r="C13" s="96">
        <f>'Ostern - Pfingsten'!C13</f>
        <v>0</v>
      </c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161">
        <f t="shared" si="0"/>
        <v>0</v>
      </c>
      <c r="AQ13" s="101">
        <f t="shared" si="1"/>
        <v>0</v>
      </c>
      <c r="AR13" s="102">
        <f t="shared" si="2"/>
        <v>0</v>
      </c>
      <c r="AS13" s="227"/>
      <c r="AT13" s="212"/>
      <c r="AU13" s="185"/>
      <c r="AV13" s="87"/>
    </row>
    <row r="14" spans="1:48" x14ac:dyDescent="0.25">
      <c r="A14" s="94" t="s">
        <v>11</v>
      </c>
      <c r="B14" s="95">
        <f>'Ostern - Pfingsten'!B14</f>
        <v>0</v>
      </c>
      <c r="C14" s="96">
        <f>'Ostern - Pfingsten'!C14</f>
        <v>0</v>
      </c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161">
        <f t="shared" si="0"/>
        <v>0</v>
      </c>
      <c r="AQ14" s="101">
        <f t="shared" si="1"/>
        <v>0</v>
      </c>
      <c r="AR14" s="102">
        <f t="shared" si="2"/>
        <v>0</v>
      </c>
      <c r="AS14" s="227"/>
      <c r="AT14" s="212"/>
      <c r="AU14" s="185"/>
      <c r="AV14" s="87"/>
    </row>
    <row r="15" spans="1:48" x14ac:dyDescent="0.25">
      <c r="A15" s="94" t="s">
        <v>12</v>
      </c>
      <c r="B15" s="95">
        <f>'Ostern - Pfingsten'!B15</f>
        <v>0</v>
      </c>
      <c r="C15" s="96">
        <f>'Ostern - Pfingsten'!C15</f>
        <v>0</v>
      </c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161">
        <f t="shared" si="0"/>
        <v>0</v>
      </c>
      <c r="AQ15" s="101">
        <f t="shared" si="1"/>
        <v>0</v>
      </c>
      <c r="AR15" s="102">
        <f t="shared" si="2"/>
        <v>0</v>
      </c>
      <c r="AS15" s="227"/>
      <c r="AT15" s="212"/>
      <c r="AU15" s="185"/>
      <c r="AV15" s="87"/>
    </row>
    <row r="16" spans="1:48" x14ac:dyDescent="0.25">
      <c r="A16" s="94" t="s">
        <v>13</v>
      </c>
      <c r="B16" s="95">
        <f>'Ostern - Pfingsten'!B16</f>
        <v>0</v>
      </c>
      <c r="C16" s="96">
        <f>'Ostern - Pfingsten'!C16</f>
        <v>0</v>
      </c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86"/>
      <c r="AO16" s="86"/>
      <c r="AP16" s="161">
        <f t="shared" si="0"/>
        <v>0</v>
      </c>
      <c r="AQ16" s="101">
        <f t="shared" si="1"/>
        <v>0</v>
      </c>
      <c r="AR16" s="102">
        <f t="shared" si="2"/>
        <v>0</v>
      </c>
      <c r="AS16" s="227"/>
      <c r="AT16" s="212"/>
      <c r="AU16" s="185"/>
      <c r="AV16" s="87"/>
    </row>
    <row r="17" spans="1:48" x14ac:dyDescent="0.25">
      <c r="A17" s="94" t="s">
        <v>14</v>
      </c>
      <c r="B17" s="95">
        <f>'Ostern - Pfingsten'!B17</f>
        <v>0</v>
      </c>
      <c r="C17" s="96">
        <f>'Ostern - Pfingsten'!C17</f>
        <v>0</v>
      </c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161">
        <f t="shared" si="0"/>
        <v>0</v>
      </c>
      <c r="AQ17" s="101">
        <f t="shared" si="1"/>
        <v>0</v>
      </c>
      <c r="AR17" s="102">
        <f t="shared" si="2"/>
        <v>0</v>
      </c>
      <c r="AS17" s="227"/>
      <c r="AT17" s="212"/>
      <c r="AU17" s="185"/>
      <c r="AV17" s="87"/>
    </row>
    <row r="18" spans="1:48" x14ac:dyDescent="0.25">
      <c r="A18" s="94" t="s">
        <v>15</v>
      </c>
      <c r="B18" s="95">
        <f>'Ostern - Pfingsten'!B18</f>
        <v>0</v>
      </c>
      <c r="C18" s="96">
        <f>'Ostern - Pfingsten'!C18</f>
        <v>0</v>
      </c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1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1"/>
      <c r="AP18" s="161">
        <f t="shared" si="0"/>
        <v>0</v>
      </c>
      <c r="AQ18" s="101">
        <f t="shared" si="1"/>
        <v>0</v>
      </c>
      <c r="AR18" s="102">
        <f t="shared" si="2"/>
        <v>0</v>
      </c>
      <c r="AS18" s="227"/>
      <c r="AT18" s="212"/>
      <c r="AU18" s="185"/>
      <c r="AV18" s="87"/>
    </row>
    <row r="19" spans="1:48" x14ac:dyDescent="0.25">
      <c r="A19" s="94" t="s">
        <v>16</v>
      </c>
      <c r="B19" s="95">
        <f>'Ostern - Pfingsten'!B19</f>
        <v>0</v>
      </c>
      <c r="C19" s="96">
        <f>'Ostern - Pfingsten'!C19</f>
        <v>0</v>
      </c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1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1"/>
      <c r="AP19" s="161">
        <f t="shared" si="0"/>
        <v>0</v>
      </c>
      <c r="AQ19" s="101">
        <f t="shared" si="1"/>
        <v>0</v>
      </c>
      <c r="AR19" s="102">
        <f t="shared" si="2"/>
        <v>0</v>
      </c>
      <c r="AS19" s="227"/>
      <c r="AT19" s="212"/>
      <c r="AU19" s="185"/>
      <c r="AV19" s="87"/>
    </row>
    <row r="20" spans="1:48" x14ac:dyDescent="0.25">
      <c r="A20" s="94" t="s">
        <v>17</v>
      </c>
      <c r="B20" s="95">
        <f>'Ostern - Pfingsten'!B20</f>
        <v>0</v>
      </c>
      <c r="C20" s="96">
        <f>'Ostern - Pfingsten'!C20</f>
        <v>0</v>
      </c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161">
        <f t="shared" si="0"/>
        <v>0</v>
      </c>
      <c r="AQ20" s="101">
        <f t="shared" si="1"/>
        <v>0</v>
      </c>
      <c r="AR20" s="102">
        <f t="shared" si="2"/>
        <v>0</v>
      </c>
      <c r="AS20" s="227"/>
      <c r="AT20" s="212"/>
      <c r="AU20" s="185"/>
      <c r="AV20" s="87"/>
    </row>
    <row r="21" spans="1:48" x14ac:dyDescent="0.25">
      <c r="A21" s="94" t="s">
        <v>18</v>
      </c>
      <c r="B21" s="95">
        <f>'Ostern - Pfingsten'!B21</f>
        <v>0</v>
      </c>
      <c r="C21" s="96">
        <f>'Ostern - Pfingsten'!C21</f>
        <v>0</v>
      </c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161">
        <f t="shared" si="0"/>
        <v>0</v>
      </c>
      <c r="AQ21" s="101">
        <f t="shared" si="1"/>
        <v>0</v>
      </c>
      <c r="AR21" s="102">
        <f t="shared" si="2"/>
        <v>0</v>
      </c>
      <c r="AS21" s="227"/>
      <c r="AT21" s="212"/>
      <c r="AU21" s="185"/>
      <c r="AV21" s="87"/>
    </row>
    <row r="22" spans="1:48" x14ac:dyDescent="0.25">
      <c r="A22" s="94" t="s">
        <v>19</v>
      </c>
      <c r="B22" s="95">
        <f>'Ostern - Pfingsten'!B22</f>
        <v>0</v>
      </c>
      <c r="C22" s="96">
        <f>'Ostern - Pfingsten'!C22</f>
        <v>0</v>
      </c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161">
        <f t="shared" si="0"/>
        <v>0</v>
      </c>
      <c r="AQ22" s="101">
        <f t="shared" si="1"/>
        <v>0</v>
      </c>
      <c r="AR22" s="102">
        <f t="shared" si="2"/>
        <v>0</v>
      </c>
      <c r="AS22" s="227"/>
      <c r="AT22" s="212"/>
      <c r="AU22" s="185"/>
      <c r="AV22" s="87"/>
    </row>
    <row r="23" spans="1:48" x14ac:dyDescent="0.25">
      <c r="A23" s="94" t="s">
        <v>20</v>
      </c>
      <c r="B23" s="95">
        <f>'Ostern - Pfingsten'!B23</f>
        <v>0</v>
      </c>
      <c r="C23" s="96">
        <f>'Ostern - Pfingsten'!C23</f>
        <v>0</v>
      </c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161">
        <f t="shared" si="0"/>
        <v>0</v>
      </c>
      <c r="AQ23" s="101">
        <f t="shared" si="1"/>
        <v>0</v>
      </c>
      <c r="AR23" s="102">
        <f t="shared" si="2"/>
        <v>0</v>
      </c>
      <c r="AS23" s="227"/>
      <c r="AT23" s="212"/>
      <c r="AU23" s="185"/>
      <c r="AV23" s="87"/>
    </row>
    <row r="24" spans="1:48" x14ac:dyDescent="0.25">
      <c r="A24" s="94" t="s">
        <v>21</v>
      </c>
      <c r="B24" s="95">
        <f>'Ostern - Pfingsten'!B24</f>
        <v>0</v>
      </c>
      <c r="C24" s="96">
        <f>'Ostern - Pfingsten'!C24</f>
        <v>0</v>
      </c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161">
        <f t="shared" si="0"/>
        <v>0</v>
      </c>
      <c r="AQ24" s="101">
        <f t="shared" si="1"/>
        <v>0</v>
      </c>
      <c r="AR24" s="102">
        <f t="shared" si="2"/>
        <v>0</v>
      </c>
      <c r="AS24" s="227"/>
      <c r="AT24" s="212"/>
      <c r="AU24" s="185"/>
      <c r="AV24" s="87"/>
    </row>
    <row r="25" spans="1:48" x14ac:dyDescent="0.25">
      <c r="A25" s="94" t="s">
        <v>22</v>
      </c>
      <c r="B25" s="95">
        <f>'Ostern - Pfingsten'!B25</f>
        <v>0</v>
      </c>
      <c r="C25" s="96">
        <f>'Ostern - Pfingsten'!C25</f>
        <v>0</v>
      </c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1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1"/>
      <c r="AP25" s="161">
        <f t="shared" si="0"/>
        <v>0</v>
      </c>
      <c r="AQ25" s="101">
        <f t="shared" si="1"/>
        <v>0</v>
      </c>
      <c r="AR25" s="102">
        <f t="shared" si="2"/>
        <v>0</v>
      </c>
      <c r="AS25" s="227"/>
      <c r="AT25" s="212"/>
      <c r="AU25" s="185"/>
      <c r="AV25" s="87"/>
    </row>
    <row r="26" spans="1:48" x14ac:dyDescent="0.25">
      <c r="A26" s="94" t="s">
        <v>23</v>
      </c>
      <c r="B26" s="95">
        <f>'Ostern - Pfingsten'!B26</f>
        <v>0</v>
      </c>
      <c r="C26" s="96">
        <f>'Ostern - Pfingsten'!C26</f>
        <v>0</v>
      </c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161">
        <f t="shared" si="0"/>
        <v>0</v>
      </c>
      <c r="AQ26" s="101">
        <f t="shared" si="1"/>
        <v>0</v>
      </c>
      <c r="AR26" s="102">
        <f t="shared" si="2"/>
        <v>0</v>
      </c>
      <c r="AS26" s="227"/>
      <c r="AT26" s="212"/>
      <c r="AU26" s="185"/>
      <c r="AV26" s="87"/>
    </row>
    <row r="27" spans="1:48" x14ac:dyDescent="0.25">
      <c r="A27" s="94" t="s">
        <v>24</v>
      </c>
      <c r="B27" s="95">
        <f>'Ostern - Pfingsten'!B27</f>
        <v>0</v>
      </c>
      <c r="C27" s="96">
        <f>'Ostern - Pfingsten'!C27</f>
        <v>0</v>
      </c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161">
        <f t="shared" si="0"/>
        <v>0</v>
      </c>
      <c r="AQ27" s="101">
        <f t="shared" si="1"/>
        <v>0</v>
      </c>
      <c r="AR27" s="102">
        <f t="shared" si="2"/>
        <v>0</v>
      </c>
      <c r="AS27" s="227"/>
      <c r="AT27" s="212"/>
      <c r="AU27" s="185"/>
      <c r="AV27" s="87"/>
    </row>
    <row r="28" spans="1:48" x14ac:dyDescent="0.25">
      <c r="A28" s="94" t="s">
        <v>25</v>
      </c>
      <c r="B28" s="95">
        <f>'Ostern - Pfingsten'!B28</f>
        <v>0</v>
      </c>
      <c r="C28" s="96">
        <f>'Ostern - Pfingsten'!C28</f>
        <v>0</v>
      </c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161">
        <f t="shared" si="0"/>
        <v>0</v>
      </c>
      <c r="AQ28" s="101">
        <f t="shared" si="1"/>
        <v>0</v>
      </c>
      <c r="AR28" s="102">
        <f t="shared" si="2"/>
        <v>0</v>
      </c>
      <c r="AS28" s="227"/>
      <c r="AT28" s="212"/>
      <c r="AU28" s="185"/>
      <c r="AV28" s="87"/>
    </row>
    <row r="29" spans="1:48" x14ac:dyDescent="0.25">
      <c r="A29" s="94" t="s">
        <v>26</v>
      </c>
      <c r="B29" s="95">
        <f>'Ostern - Pfingsten'!B29</f>
        <v>0</v>
      </c>
      <c r="C29" s="96">
        <f>'Ostern - Pfingsten'!C29</f>
        <v>0</v>
      </c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161">
        <f t="shared" si="0"/>
        <v>0</v>
      </c>
      <c r="AQ29" s="101">
        <f t="shared" si="1"/>
        <v>0</v>
      </c>
      <c r="AR29" s="102">
        <f t="shared" si="2"/>
        <v>0</v>
      </c>
      <c r="AS29" s="227"/>
      <c r="AT29" s="212"/>
      <c r="AU29" s="185"/>
      <c r="AV29" s="87"/>
    </row>
    <row r="30" spans="1:48" x14ac:dyDescent="0.25">
      <c r="A30" s="94" t="s">
        <v>27</v>
      </c>
      <c r="B30" s="95">
        <f>'Ostern - Pfingsten'!B30</f>
        <v>0</v>
      </c>
      <c r="C30" s="96">
        <f>'Ostern - Pfingsten'!C30</f>
        <v>0</v>
      </c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161">
        <f t="shared" si="0"/>
        <v>0</v>
      </c>
      <c r="AQ30" s="101">
        <f t="shared" si="1"/>
        <v>0</v>
      </c>
      <c r="AR30" s="102">
        <f t="shared" si="2"/>
        <v>0</v>
      </c>
      <c r="AS30" s="227"/>
      <c r="AT30" s="212"/>
      <c r="AU30" s="185"/>
      <c r="AV30" s="87"/>
    </row>
    <row r="31" spans="1:48" x14ac:dyDescent="0.25">
      <c r="A31" s="94" t="s">
        <v>31</v>
      </c>
      <c r="B31" s="95">
        <f>'Ostern - Pfingsten'!B31</f>
        <v>0</v>
      </c>
      <c r="C31" s="96">
        <f>'Ostern - Pfingsten'!C31</f>
        <v>0</v>
      </c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1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1"/>
      <c r="AP31" s="161">
        <f t="shared" si="0"/>
        <v>0</v>
      </c>
      <c r="AQ31" s="101">
        <f t="shared" si="1"/>
        <v>0</v>
      </c>
      <c r="AR31" s="102">
        <f t="shared" si="2"/>
        <v>0</v>
      </c>
      <c r="AS31" s="227"/>
      <c r="AT31" s="212"/>
      <c r="AU31" s="185"/>
      <c r="AV31" s="87"/>
    </row>
    <row r="32" spans="1:48" x14ac:dyDescent="0.25">
      <c r="A32" s="94" t="s">
        <v>32</v>
      </c>
      <c r="B32" s="95">
        <f>'Ostern - Pfingsten'!B32</f>
        <v>0</v>
      </c>
      <c r="C32" s="96">
        <f>'Ostern - Pfingsten'!C32</f>
        <v>0</v>
      </c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161">
        <f t="shared" si="0"/>
        <v>0</v>
      </c>
      <c r="AQ32" s="101">
        <f t="shared" si="1"/>
        <v>0</v>
      </c>
      <c r="AR32" s="102">
        <f t="shared" si="2"/>
        <v>0</v>
      </c>
      <c r="AS32" s="227"/>
      <c r="AT32" s="212"/>
      <c r="AU32" s="185"/>
      <c r="AV32" s="87"/>
    </row>
    <row r="33" spans="1:48" x14ac:dyDescent="0.25">
      <c r="A33" s="94" t="s">
        <v>33</v>
      </c>
      <c r="B33" s="95">
        <f>'Ostern - Pfingsten'!B33</f>
        <v>0</v>
      </c>
      <c r="C33" s="96">
        <f>'Ostern - Pfingsten'!C33</f>
        <v>0</v>
      </c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161">
        <f t="shared" si="0"/>
        <v>0</v>
      </c>
      <c r="AQ33" s="101">
        <f t="shared" si="1"/>
        <v>0</v>
      </c>
      <c r="AR33" s="102">
        <f t="shared" si="2"/>
        <v>0</v>
      </c>
      <c r="AS33" s="227"/>
      <c r="AT33" s="212"/>
      <c r="AU33" s="185"/>
      <c r="AV33" s="87"/>
    </row>
    <row r="34" spans="1:48" ht="15.75" thickBot="1" x14ac:dyDescent="0.3">
      <c r="A34" s="97" t="s">
        <v>34</v>
      </c>
      <c r="B34" s="98">
        <f>'Ostern - Pfingsten'!B34</f>
        <v>0</v>
      </c>
      <c r="C34" s="99">
        <f>'Ostern - Pfingsten'!C34</f>
        <v>0</v>
      </c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6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165"/>
      <c r="AP34" s="162">
        <f t="shared" si="0"/>
        <v>0</v>
      </c>
      <c r="AQ34" s="105">
        <f t="shared" si="1"/>
        <v>0</v>
      </c>
      <c r="AR34" s="106">
        <f t="shared" si="2"/>
        <v>0</v>
      </c>
      <c r="AS34" s="253"/>
      <c r="AT34" s="215"/>
      <c r="AU34" s="254"/>
      <c r="AV34" s="89"/>
    </row>
    <row r="35" spans="1:48" x14ac:dyDescent="0.25">
      <c r="A35" s="243" t="s">
        <v>50</v>
      </c>
      <c r="B35" s="242"/>
      <c r="C35" s="242"/>
      <c r="D35" s="242"/>
      <c r="E35" s="242"/>
      <c r="F35" s="242"/>
      <c r="G35" s="242"/>
      <c r="H35" s="242"/>
      <c r="I35" s="242"/>
      <c r="J35" s="242"/>
      <c r="K35" s="242"/>
      <c r="L35" s="242"/>
      <c r="M35" s="242"/>
      <c r="N35" s="242"/>
      <c r="O35" s="242"/>
      <c r="P35" s="242"/>
      <c r="Q35" s="242"/>
      <c r="R35" s="242"/>
      <c r="S35" s="242"/>
      <c r="T35" s="242"/>
      <c r="U35" s="242"/>
      <c r="V35" s="242"/>
      <c r="W35" s="242"/>
      <c r="X35" s="242"/>
      <c r="Y35" s="242"/>
      <c r="Z35" s="242"/>
      <c r="AA35" s="242"/>
      <c r="AB35" s="242"/>
      <c r="AC35" s="242"/>
      <c r="AD35" s="242"/>
      <c r="AE35" s="242"/>
      <c r="AF35" s="242"/>
      <c r="AG35" s="242"/>
      <c r="AH35" s="242"/>
      <c r="AI35" s="242"/>
      <c r="AJ35" s="242"/>
      <c r="AK35" s="242"/>
      <c r="AL35" s="242"/>
      <c r="AM35" s="164"/>
      <c r="AN35" s="164"/>
      <c r="AO35" s="164"/>
    </row>
  </sheetData>
  <sheetProtection algorithmName="SHA-512" hashValue="GMr67Ri3HWzRCyjH2BmF+NeI7YmkFRzZfhMbrbzj/KH48Zt5WLfS7rOPUbERWaPHahcLFyHPmxBuZsOL+LDhaA==" saltValue="s59evxYXdLSn18tXQuhrvA==" spinCount="100000" sheet="1" formatCells="0" formatColumns="0" formatRows="0" insertColumns="0" insertRows="0" insertHyperlinks="0" deleteColumns="0" deleteRows="0" sort="0" autoFilter="0" pivotTables="0"/>
  <mergeCells count="44">
    <mergeCell ref="AV4:AV5"/>
    <mergeCell ref="B4:B5"/>
    <mergeCell ref="A4:A5"/>
    <mergeCell ref="AH4:AL4"/>
    <mergeCell ref="AS34:AU34"/>
    <mergeCell ref="AS31:AU31"/>
    <mergeCell ref="AS32:AU32"/>
    <mergeCell ref="AS33:AU33"/>
    <mergeCell ref="AS28:AU28"/>
    <mergeCell ref="AS29:AU29"/>
    <mergeCell ref="AS30:AU30"/>
    <mergeCell ref="AS25:AU25"/>
    <mergeCell ref="AS26:AU26"/>
    <mergeCell ref="AS27:AU27"/>
    <mergeCell ref="AS22:AU22"/>
    <mergeCell ref="AS23:AU23"/>
    <mergeCell ref="AS4:AU5"/>
    <mergeCell ref="AS21:AU21"/>
    <mergeCell ref="AS16:AU16"/>
    <mergeCell ref="AS17:AU17"/>
    <mergeCell ref="AS18:AU18"/>
    <mergeCell ref="C4:C5"/>
    <mergeCell ref="AP4:AR4"/>
    <mergeCell ref="N4:R4"/>
    <mergeCell ref="I4:M4"/>
    <mergeCell ref="D4:H4"/>
    <mergeCell ref="S4:W4"/>
    <mergeCell ref="X4:AB4"/>
    <mergeCell ref="AC4:AG4"/>
    <mergeCell ref="AM4:AO4"/>
    <mergeCell ref="A35:AL35"/>
    <mergeCell ref="AS6:AU6"/>
    <mergeCell ref="AS7:AU7"/>
    <mergeCell ref="AS8:AU8"/>
    <mergeCell ref="AS10:AU10"/>
    <mergeCell ref="AS11:AU11"/>
    <mergeCell ref="AS12:AU12"/>
    <mergeCell ref="AS13:AU13"/>
    <mergeCell ref="AS14:AU14"/>
    <mergeCell ref="AS15:AU15"/>
    <mergeCell ref="AS9:AU9"/>
    <mergeCell ref="AS24:AU24"/>
    <mergeCell ref="AS19:AU19"/>
    <mergeCell ref="AS20:AU20"/>
  </mergeCells>
  <phoneticPr fontId="2" type="noConversion"/>
  <conditionalFormatting sqref="B6:C34 AP6:AR34">
    <cfRule type="cellIs" dxfId="3" priority="1" operator="equal">
      <formula>0</formula>
    </cfRule>
  </conditionalFormatting>
  <dataValidations disablePrompts="1" count="1">
    <dataValidation allowBlank="1" showInputMessage="1" showErrorMessage="1" promptTitle="Achtung!!!" prompt="Liebe Kolleg*innen,_x000a_Namen der Schüler bitte nur im ersten Reiter Sommer-Herbst eintragen." sqref="B6:C34" xr:uid="{00000000-0002-0000-0500-000000000000}"/>
  </dataValidations>
  <pageMargins left="0.23622047244094491" right="0.23622047244094491" top="0.35433070866141736" bottom="0.43307086614173229" header="0.11811023622047245" footer="0.31496062992125984"/>
  <pageSetup paperSize="9" orientation="landscape" horizontalDpi="4294967293" verticalDpi="4294967293" r:id="rId1"/>
  <headerFooter>
    <oddHeader xml:space="preserve">&amp;R
</oddHeader>
    <oddFooter>&amp;RStand: &amp;D</oddFooter>
  </headerFooter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Title="Ungültige Abkürzung!" error="Lieber Kollege,_x000a__x000a_das ist kein gültiger Buchstabe!" xr:uid="{00000000-0002-0000-0500-000001000000}">
          <x14:formula1>
            <xm:f>'Sommer - Herbst'!$A$36:$I$36</xm:f>
          </x14:formula1>
          <xm:sqref>D6:AO34</xm:sqref>
        </x14:dataValidation>
      </x14:dataValidations>
    </ext>
    <ext xmlns:mx="http://schemas.microsoft.com/office/mac/excel/2008/main" uri="{64002731-A6B0-56B0-2670-7721B7C09600}">
      <mx:PLV Mode="1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1"/>
  </sheetPr>
  <dimension ref="A1:P39"/>
  <sheetViews>
    <sheetView showWhiteSpace="0" view="pageLayout" zoomScaleNormal="70" zoomScaleSheetLayoutView="100" workbookViewId="0">
      <selection activeCell="E6" sqref="E6:E34"/>
    </sheetView>
  </sheetViews>
  <sheetFormatPr baseColWidth="10" defaultRowHeight="15" x14ac:dyDescent="0.25"/>
  <cols>
    <col min="1" max="1" width="3.28515625" bestFit="1" customWidth="1"/>
    <col min="2" max="2" width="14.42578125" customWidth="1"/>
    <col min="3" max="3" width="12.85546875" customWidth="1"/>
    <col min="4" max="6" width="4.140625" customWidth="1"/>
    <col min="9" max="9" width="2.42578125" customWidth="1"/>
    <col min="10" max="10" width="14.28515625" customWidth="1"/>
    <col min="11" max="11" width="2.7109375" customWidth="1"/>
    <col min="12" max="12" width="14.28515625" customWidth="1"/>
    <col min="13" max="13" width="2.7109375" customWidth="1"/>
  </cols>
  <sheetData>
    <row r="1" spans="1:16" x14ac:dyDescent="0.25">
      <c r="A1" s="22" t="s">
        <v>92</v>
      </c>
      <c r="B1" s="21"/>
      <c r="C1" s="21"/>
      <c r="D1" s="21"/>
      <c r="E1" s="21"/>
      <c r="F1" s="21"/>
      <c r="G1" s="25" t="s">
        <v>62</v>
      </c>
      <c r="H1" s="22">
        <f>'Herbst - Winter'!N1</f>
        <v>0</v>
      </c>
      <c r="I1" s="21"/>
      <c r="J1" s="21"/>
      <c r="K1" s="21"/>
      <c r="L1" s="21"/>
      <c r="M1" s="21"/>
      <c r="N1" s="21"/>
      <c r="O1" s="21"/>
      <c r="P1" s="21"/>
    </row>
    <row r="2" spans="1:16" x14ac:dyDescent="0.25">
      <c r="A2" s="21" t="s">
        <v>91</v>
      </c>
      <c r="B2" s="21"/>
      <c r="C2" s="21"/>
      <c r="D2" s="21"/>
      <c r="E2" s="21"/>
      <c r="F2" s="21"/>
      <c r="G2" s="25" t="s">
        <v>57</v>
      </c>
      <c r="H2" s="22">
        <f>'Herbst - Winter'!N2</f>
        <v>0</v>
      </c>
      <c r="I2" s="21"/>
      <c r="J2" s="21"/>
      <c r="K2" s="21"/>
      <c r="L2" s="21"/>
      <c r="M2" s="21"/>
      <c r="N2" s="21"/>
      <c r="O2" s="21"/>
      <c r="P2" s="21"/>
    </row>
    <row r="3" spans="1:16" ht="15.75" thickBot="1" x14ac:dyDescent="0.3">
      <c r="A3" s="23"/>
      <c r="B3" s="23"/>
      <c r="C3" s="44"/>
      <c r="D3" s="255"/>
      <c r="E3" s="255"/>
      <c r="F3" s="255"/>
      <c r="G3" s="21"/>
      <c r="H3" s="21"/>
      <c r="I3" s="21"/>
      <c r="J3" s="21"/>
      <c r="K3" s="21"/>
      <c r="L3" s="21"/>
      <c r="M3" s="21"/>
      <c r="N3" s="21"/>
      <c r="O3" s="21"/>
      <c r="P3" s="21"/>
    </row>
    <row r="4" spans="1:16" x14ac:dyDescent="0.25">
      <c r="A4" s="256" t="s">
        <v>0</v>
      </c>
      <c r="B4" s="258" t="s">
        <v>1</v>
      </c>
      <c r="C4" s="258" t="s">
        <v>2</v>
      </c>
      <c r="D4" s="260" t="s">
        <v>36</v>
      </c>
      <c r="E4" s="262" t="s">
        <v>37</v>
      </c>
      <c r="F4" s="264" t="s">
        <v>38</v>
      </c>
      <c r="G4" s="24"/>
      <c r="H4" s="21"/>
      <c r="I4" s="21"/>
      <c r="J4" s="21"/>
      <c r="K4" s="21"/>
      <c r="L4" s="21"/>
      <c r="M4" s="21"/>
      <c r="N4" s="21"/>
      <c r="O4" s="21"/>
      <c r="P4" s="21"/>
    </row>
    <row r="5" spans="1:16" ht="9.4" customHeight="1" thickBot="1" x14ac:dyDescent="0.3">
      <c r="A5" s="257"/>
      <c r="B5" s="259"/>
      <c r="C5" s="259"/>
      <c r="D5" s="261"/>
      <c r="E5" s="263"/>
      <c r="F5" s="265"/>
      <c r="G5" s="24"/>
      <c r="H5" s="21"/>
      <c r="I5" s="21"/>
      <c r="J5" s="21"/>
      <c r="K5" s="21"/>
      <c r="L5" s="21"/>
      <c r="M5" s="21"/>
      <c r="N5" s="21"/>
      <c r="O5" s="21"/>
      <c r="P5" s="21"/>
    </row>
    <row r="6" spans="1:16" x14ac:dyDescent="0.25">
      <c r="A6" s="56" t="s">
        <v>3</v>
      </c>
      <c r="B6" s="1">
        <f>'Sommer - Herbst'!B6</f>
        <v>0</v>
      </c>
      <c r="C6" s="1">
        <f>'Sommer - Herbst'!C6</f>
        <v>0</v>
      </c>
      <c r="D6" s="17">
        <f>'Sommer - Herbst'!AH6+'Herbst - Winter'!AM6+'Winter - Fasching'!AH6</f>
        <v>0</v>
      </c>
      <c r="E6" s="17">
        <f>'Sommer - Herbst'!AI6+'Herbst - Winter'!AN6+'Winter - Fasching'!AI6</f>
        <v>0</v>
      </c>
      <c r="F6" s="17">
        <f>'Winter - Fasching'!AJ6+'Herbst - Winter'!AO6+'Sommer - Herbst'!AJ6</f>
        <v>0</v>
      </c>
      <c r="G6" s="24"/>
      <c r="H6" s="21"/>
      <c r="I6" s="21"/>
      <c r="J6" s="21"/>
      <c r="K6" s="21"/>
      <c r="L6" s="21"/>
      <c r="M6" s="21"/>
      <c r="N6" s="21"/>
      <c r="O6" s="21"/>
      <c r="P6" s="21"/>
    </row>
    <row r="7" spans="1:16" x14ac:dyDescent="0.25">
      <c r="A7" s="4" t="s">
        <v>4</v>
      </c>
      <c r="B7" s="1">
        <f>'Sommer - Herbst'!B7</f>
        <v>0</v>
      </c>
      <c r="C7" s="1">
        <f>'Sommer - Herbst'!C7</f>
        <v>0</v>
      </c>
      <c r="D7" s="17">
        <f>'Sommer - Herbst'!AH7+'Herbst - Winter'!AM7+'Winter - Fasching'!AH7</f>
        <v>0</v>
      </c>
      <c r="E7" s="17">
        <f>'Sommer - Herbst'!AI7+'Herbst - Winter'!AN7+'Winter - Fasching'!AI7</f>
        <v>0</v>
      </c>
      <c r="F7" s="17">
        <f>'Winter - Fasching'!AJ7+'Herbst - Winter'!AO7+'Sommer - Herbst'!AJ7</f>
        <v>0</v>
      </c>
      <c r="G7" s="24"/>
      <c r="H7" s="21"/>
      <c r="I7" s="21"/>
      <c r="J7" s="21"/>
      <c r="K7" s="21"/>
      <c r="L7" s="21"/>
      <c r="M7" s="21"/>
      <c r="N7" s="21"/>
      <c r="O7" s="21"/>
      <c r="P7" s="21"/>
    </row>
    <row r="8" spans="1:16" x14ac:dyDescent="0.25">
      <c r="A8" s="4" t="s">
        <v>5</v>
      </c>
      <c r="B8" s="1">
        <f>'Sommer - Herbst'!B8</f>
        <v>0</v>
      </c>
      <c r="C8" s="1">
        <f>'Sommer - Herbst'!C8</f>
        <v>0</v>
      </c>
      <c r="D8" s="17">
        <f>'Sommer - Herbst'!AH8+'Herbst - Winter'!AM8+'Winter - Fasching'!AH8</f>
        <v>0</v>
      </c>
      <c r="E8" s="17">
        <f>'Sommer - Herbst'!AI8+'Herbst - Winter'!AN8+'Winter - Fasching'!AI8</f>
        <v>0</v>
      </c>
      <c r="F8" s="17">
        <f>'Winter - Fasching'!AJ8+'Herbst - Winter'!AO8+'Sommer - Herbst'!AJ8</f>
        <v>0</v>
      </c>
      <c r="G8" s="24"/>
      <c r="H8" s="21"/>
      <c r="I8" s="21"/>
      <c r="J8" s="21"/>
      <c r="K8" s="21"/>
      <c r="L8" s="21"/>
      <c r="M8" s="21"/>
      <c r="N8" s="21"/>
      <c r="O8" s="21"/>
      <c r="P8" s="21"/>
    </row>
    <row r="9" spans="1:16" x14ac:dyDescent="0.25">
      <c r="A9" s="4" t="s">
        <v>6</v>
      </c>
      <c r="B9" s="1">
        <f>'Sommer - Herbst'!B9</f>
        <v>0</v>
      </c>
      <c r="C9" s="1">
        <f>'Sommer - Herbst'!C9</f>
        <v>0</v>
      </c>
      <c r="D9" s="17">
        <f>'Sommer - Herbst'!AH9+'Herbst - Winter'!AM9+'Winter - Fasching'!AH9</f>
        <v>0</v>
      </c>
      <c r="E9" s="17">
        <f>'Sommer - Herbst'!AI9+'Herbst - Winter'!AN9+'Winter - Fasching'!AI9</f>
        <v>0</v>
      </c>
      <c r="F9" s="17">
        <f>'Winter - Fasching'!AJ9+'Herbst - Winter'!AO9+'Sommer - Herbst'!AJ9</f>
        <v>0</v>
      </c>
      <c r="G9" s="24"/>
      <c r="H9" s="21"/>
      <c r="I9" s="21"/>
      <c r="J9" s="21"/>
      <c r="K9" s="21"/>
      <c r="L9" s="21"/>
      <c r="M9" s="21"/>
      <c r="N9" s="21"/>
      <c r="O9" s="21"/>
      <c r="P9" s="21"/>
    </row>
    <row r="10" spans="1:16" x14ac:dyDescent="0.25">
      <c r="A10" s="4" t="s">
        <v>7</v>
      </c>
      <c r="B10" s="1">
        <f>'Sommer - Herbst'!B10</f>
        <v>0</v>
      </c>
      <c r="C10" s="1">
        <f>'Sommer - Herbst'!C10</f>
        <v>0</v>
      </c>
      <c r="D10" s="17">
        <f>'Sommer - Herbst'!AH10+'Herbst - Winter'!AM10+'Winter - Fasching'!AH10</f>
        <v>0</v>
      </c>
      <c r="E10" s="17">
        <f>'Sommer - Herbst'!AI10+'Herbst - Winter'!AN10+'Winter - Fasching'!AI10</f>
        <v>0</v>
      </c>
      <c r="F10" s="17">
        <f>'Winter - Fasching'!AJ10+'Herbst - Winter'!AO10+'Sommer - Herbst'!AJ10</f>
        <v>0</v>
      </c>
      <c r="G10" s="24"/>
      <c r="H10" s="21"/>
      <c r="I10" s="21"/>
      <c r="J10" s="21"/>
      <c r="K10" s="21"/>
      <c r="L10" s="21"/>
      <c r="M10" s="21"/>
      <c r="N10" s="21"/>
      <c r="O10" s="21"/>
      <c r="P10" s="21"/>
    </row>
    <row r="11" spans="1:16" x14ac:dyDescent="0.25">
      <c r="A11" s="4" t="s">
        <v>8</v>
      </c>
      <c r="B11" s="1">
        <f>'Sommer - Herbst'!B11</f>
        <v>0</v>
      </c>
      <c r="C11" s="1">
        <f>'Sommer - Herbst'!C11</f>
        <v>0</v>
      </c>
      <c r="D11" s="17">
        <f>'Sommer - Herbst'!AH11+'Herbst - Winter'!AM11+'Winter - Fasching'!AH11</f>
        <v>0</v>
      </c>
      <c r="E11" s="17">
        <f>'Sommer - Herbst'!AI11+'Herbst - Winter'!AN11+'Winter - Fasching'!AI11</f>
        <v>0</v>
      </c>
      <c r="F11" s="17">
        <f>'Winter - Fasching'!AJ11+'Herbst - Winter'!AO11+'Sommer - Herbst'!AJ11</f>
        <v>0</v>
      </c>
      <c r="G11" s="24"/>
      <c r="H11" s="21"/>
      <c r="I11" s="21"/>
      <c r="J11" s="21"/>
      <c r="K11" s="21"/>
      <c r="L11" s="21"/>
      <c r="M11" s="21"/>
      <c r="N11" s="21"/>
      <c r="O11" s="21"/>
      <c r="P11" s="21"/>
    </row>
    <row r="12" spans="1:16" x14ac:dyDescent="0.25">
      <c r="A12" s="4" t="s">
        <v>9</v>
      </c>
      <c r="B12" s="1">
        <f>'Sommer - Herbst'!B12</f>
        <v>0</v>
      </c>
      <c r="C12" s="1">
        <f>'Sommer - Herbst'!C12</f>
        <v>0</v>
      </c>
      <c r="D12" s="17">
        <f>'Sommer - Herbst'!AH12+'Herbst - Winter'!AM12+'Winter - Fasching'!AH12</f>
        <v>0</v>
      </c>
      <c r="E12" s="17">
        <f>'Sommer - Herbst'!AI12+'Herbst - Winter'!AN12+'Winter - Fasching'!AI12</f>
        <v>0</v>
      </c>
      <c r="F12" s="17">
        <f>'Winter - Fasching'!AJ12+'Herbst - Winter'!AO12+'Sommer - Herbst'!AJ12</f>
        <v>0</v>
      </c>
      <c r="G12" s="24"/>
      <c r="H12" s="21"/>
      <c r="I12" s="21"/>
      <c r="J12" s="21"/>
      <c r="K12" s="21"/>
      <c r="L12" s="21"/>
      <c r="M12" s="21"/>
      <c r="N12" s="21"/>
      <c r="O12" s="21"/>
      <c r="P12" s="21"/>
    </row>
    <row r="13" spans="1:16" x14ac:dyDescent="0.25">
      <c r="A13" s="4" t="s">
        <v>10</v>
      </c>
      <c r="B13" s="1">
        <f>'Sommer - Herbst'!B13</f>
        <v>0</v>
      </c>
      <c r="C13" s="1">
        <f>'Sommer - Herbst'!C13</f>
        <v>0</v>
      </c>
      <c r="D13" s="17">
        <f>'Sommer - Herbst'!AH13+'Herbst - Winter'!AM13+'Winter - Fasching'!AH13</f>
        <v>0</v>
      </c>
      <c r="E13" s="17">
        <f>'Sommer - Herbst'!AI13+'Herbst - Winter'!AN13+'Winter - Fasching'!AI13</f>
        <v>0</v>
      </c>
      <c r="F13" s="17">
        <f>'Winter - Fasching'!AJ13+'Herbst - Winter'!AO13+'Sommer - Herbst'!AJ13</f>
        <v>0</v>
      </c>
      <c r="G13" s="24"/>
      <c r="H13" s="21"/>
      <c r="I13" s="21"/>
      <c r="J13" s="21"/>
      <c r="K13" s="21"/>
      <c r="L13" s="21"/>
      <c r="M13" s="21"/>
      <c r="N13" s="21"/>
      <c r="O13" s="21"/>
      <c r="P13" s="21"/>
    </row>
    <row r="14" spans="1:16" x14ac:dyDescent="0.25">
      <c r="A14" s="4" t="s">
        <v>11</v>
      </c>
      <c r="B14" s="1">
        <f>'Sommer - Herbst'!B14</f>
        <v>0</v>
      </c>
      <c r="C14" s="1">
        <f>'Sommer - Herbst'!C14</f>
        <v>0</v>
      </c>
      <c r="D14" s="17">
        <f>'Sommer - Herbst'!AH14+'Herbst - Winter'!AM14+'Winter - Fasching'!AH14</f>
        <v>0</v>
      </c>
      <c r="E14" s="17">
        <f>'Sommer - Herbst'!AI14+'Herbst - Winter'!AN14+'Winter - Fasching'!AI14</f>
        <v>0</v>
      </c>
      <c r="F14" s="17">
        <f>'Winter - Fasching'!AJ14+'Herbst - Winter'!AO14+'Sommer - Herbst'!AJ14</f>
        <v>0</v>
      </c>
      <c r="G14" s="24"/>
      <c r="H14" s="21"/>
      <c r="I14" s="21"/>
      <c r="J14" s="21"/>
      <c r="K14" s="21"/>
      <c r="L14" s="21"/>
      <c r="M14" s="21"/>
      <c r="N14" s="21"/>
      <c r="O14" s="21"/>
      <c r="P14" s="21"/>
    </row>
    <row r="15" spans="1:16" x14ac:dyDescent="0.25">
      <c r="A15" s="4" t="s">
        <v>12</v>
      </c>
      <c r="B15" s="1">
        <f>'Sommer - Herbst'!B15</f>
        <v>0</v>
      </c>
      <c r="C15" s="1">
        <f>'Sommer - Herbst'!C25</f>
        <v>0</v>
      </c>
      <c r="D15" s="17">
        <f>'Sommer - Herbst'!AH15+'Herbst - Winter'!AM15+'Winter - Fasching'!AH15</f>
        <v>0</v>
      </c>
      <c r="E15" s="17">
        <f>'Sommer - Herbst'!AI15+'Herbst - Winter'!AN15+'Winter - Fasching'!AI15</f>
        <v>0</v>
      </c>
      <c r="F15" s="17">
        <f>'Winter - Fasching'!AJ15+'Herbst - Winter'!AO15+'Sommer - Herbst'!AJ15</f>
        <v>0</v>
      </c>
      <c r="G15" s="24"/>
      <c r="H15" s="21"/>
      <c r="I15" s="21"/>
      <c r="J15" s="21"/>
      <c r="K15" s="21"/>
      <c r="L15" s="21"/>
      <c r="M15" s="21"/>
      <c r="N15" s="21"/>
      <c r="O15" s="21"/>
      <c r="P15" s="21"/>
    </row>
    <row r="16" spans="1:16" x14ac:dyDescent="0.25">
      <c r="A16" s="4" t="s">
        <v>13</v>
      </c>
      <c r="B16" s="1">
        <f>'Sommer - Herbst'!B16</f>
        <v>0</v>
      </c>
      <c r="C16" s="1">
        <f>'Sommer - Herbst'!C16</f>
        <v>0</v>
      </c>
      <c r="D16" s="17">
        <f>'Sommer - Herbst'!AH16+'Herbst - Winter'!AM16+'Winter - Fasching'!AH16</f>
        <v>0</v>
      </c>
      <c r="E16" s="17">
        <f>'Sommer - Herbst'!AI16+'Herbst - Winter'!AN16+'Winter - Fasching'!AI16</f>
        <v>0</v>
      </c>
      <c r="F16" s="17">
        <f>'Winter - Fasching'!AJ16+'Herbst - Winter'!AO16+'Sommer - Herbst'!AJ16</f>
        <v>0</v>
      </c>
      <c r="G16" s="24"/>
      <c r="H16" s="21"/>
      <c r="I16" s="21"/>
      <c r="J16" s="21"/>
      <c r="K16" s="21"/>
      <c r="L16" s="21"/>
      <c r="M16" s="21"/>
      <c r="N16" s="21"/>
      <c r="O16" s="21"/>
      <c r="P16" s="21"/>
    </row>
    <row r="17" spans="1:16" x14ac:dyDescent="0.25">
      <c r="A17" s="4" t="s">
        <v>14</v>
      </c>
      <c r="B17" s="1">
        <f>'Sommer - Herbst'!B17</f>
        <v>0</v>
      </c>
      <c r="C17" s="1">
        <f>'Sommer - Herbst'!C17</f>
        <v>0</v>
      </c>
      <c r="D17" s="17">
        <f>'Sommer - Herbst'!AH17+'Herbst - Winter'!AM17+'Winter - Fasching'!AH17</f>
        <v>0</v>
      </c>
      <c r="E17" s="17">
        <f>'Sommer - Herbst'!AI17+'Herbst - Winter'!AN17+'Winter - Fasching'!AI17</f>
        <v>0</v>
      </c>
      <c r="F17" s="17">
        <f>'Winter - Fasching'!AJ17+'Herbst - Winter'!AO17+'Sommer - Herbst'!AJ17</f>
        <v>0</v>
      </c>
      <c r="G17" s="24"/>
      <c r="H17" s="21"/>
      <c r="I17" s="21"/>
      <c r="J17" s="21"/>
      <c r="K17" s="21"/>
      <c r="L17" s="21"/>
      <c r="M17" s="21"/>
      <c r="N17" s="21"/>
      <c r="O17" s="21"/>
      <c r="P17" s="21"/>
    </row>
    <row r="18" spans="1:16" x14ac:dyDescent="0.25">
      <c r="A18" s="4" t="s">
        <v>15</v>
      </c>
      <c r="B18" s="1">
        <f>'Sommer - Herbst'!B18</f>
        <v>0</v>
      </c>
      <c r="C18" s="1">
        <f>'Sommer - Herbst'!C18</f>
        <v>0</v>
      </c>
      <c r="D18" s="17">
        <f>'Sommer - Herbst'!AH18+'Herbst - Winter'!AM18+'Winter - Fasching'!AH18</f>
        <v>0</v>
      </c>
      <c r="E18" s="17">
        <f>'Sommer - Herbst'!AI18+'Herbst - Winter'!AN18+'Winter - Fasching'!AI18</f>
        <v>0</v>
      </c>
      <c r="F18" s="17">
        <f>'Winter - Fasching'!AJ18+'Herbst - Winter'!AO18+'Sommer - Herbst'!AJ18</f>
        <v>0</v>
      </c>
      <c r="G18" s="24"/>
      <c r="H18" s="21"/>
      <c r="I18" s="21"/>
      <c r="J18" s="21"/>
      <c r="K18" s="21"/>
      <c r="L18" s="21"/>
      <c r="M18" s="21"/>
      <c r="N18" s="21"/>
      <c r="O18" s="21"/>
      <c r="P18" s="21"/>
    </row>
    <row r="19" spans="1:16" x14ac:dyDescent="0.25">
      <c r="A19" s="4" t="s">
        <v>16</v>
      </c>
      <c r="B19" s="1">
        <f>'Sommer - Herbst'!B19</f>
        <v>0</v>
      </c>
      <c r="C19" s="1">
        <f>'Sommer - Herbst'!C19</f>
        <v>0</v>
      </c>
      <c r="D19" s="17">
        <f>'Sommer - Herbst'!AH19+'Herbst - Winter'!AM19+'Winter - Fasching'!AH19</f>
        <v>0</v>
      </c>
      <c r="E19" s="17">
        <f>'Sommer - Herbst'!AI19+'Herbst - Winter'!AN19+'Winter - Fasching'!AI19</f>
        <v>0</v>
      </c>
      <c r="F19" s="17">
        <f>'Winter - Fasching'!AJ19+'Herbst - Winter'!AO19+'Sommer - Herbst'!AJ19</f>
        <v>0</v>
      </c>
      <c r="G19" s="24"/>
      <c r="H19" s="21"/>
      <c r="I19" s="21"/>
      <c r="J19" s="21"/>
      <c r="K19" s="21"/>
      <c r="L19" s="21"/>
      <c r="M19" s="21"/>
      <c r="N19" s="21"/>
      <c r="O19" s="21"/>
      <c r="P19" s="21"/>
    </row>
    <row r="20" spans="1:16" x14ac:dyDescent="0.25">
      <c r="A20" s="4" t="s">
        <v>17</v>
      </c>
      <c r="B20" s="1">
        <f>'Sommer - Herbst'!B20</f>
        <v>0</v>
      </c>
      <c r="C20" s="1">
        <f>'Sommer - Herbst'!C20</f>
        <v>0</v>
      </c>
      <c r="D20" s="17">
        <f>'Sommer - Herbst'!AH20+'Herbst - Winter'!AM20+'Winter - Fasching'!AH20</f>
        <v>0</v>
      </c>
      <c r="E20" s="17">
        <f>'Sommer - Herbst'!AI20+'Herbst - Winter'!AN20+'Winter - Fasching'!AI20</f>
        <v>0</v>
      </c>
      <c r="F20" s="17">
        <f>'Winter - Fasching'!AJ20+'Herbst - Winter'!AO20+'Sommer - Herbst'!AJ20</f>
        <v>0</v>
      </c>
      <c r="G20" s="24"/>
      <c r="H20" s="21"/>
      <c r="I20" s="21"/>
      <c r="J20" s="21"/>
      <c r="K20" s="21"/>
      <c r="L20" s="21"/>
      <c r="M20" s="21"/>
      <c r="N20" s="21"/>
      <c r="O20" s="21"/>
      <c r="P20" s="21"/>
    </row>
    <row r="21" spans="1:16" x14ac:dyDescent="0.25">
      <c r="A21" s="4" t="s">
        <v>18</v>
      </c>
      <c r="B21" s="1">
        <f>'Sommer - Herbst'!B21</f>
        <v>0</v>
      </c>
      <c r="C21" s="1">
        <f>'Sommer - Herbst'!C21</f>
        <v>0</v>
      </c>
      <c r="D21" s="17">
        <f>'Sommer - Herbst'!AH21+'Herbst - Winter'!AM21+'Winter - Fasching'!AH21</f>
        <v>0</v>
      </c>
      <c r="E21" s="17">
        <f>'Sommer - Herbst'!AI21+'Herbst - Winter'!AN21+'Winter - Fasching'!AI21</f>
        <v>0</v>
      </c>
      <c r="F21" s="17">
        <f>'Winter - Fasching'!AJ21+'Herbst - Winter'!AO21+'Sommer - Herbst'!AJ21</f>
        <v>0</v>
      </c>
      <c r="G21" s="24"/>
      <c r="H21" s="21"/>
      <c r="I21" s="21"/>
      <c r="J21" s="21"/>
      <c r="K21" s="21"/>
      <c r="L21" s="21"/>
      <c r="M21" s="21"/>
      <c r="N21" s="21"/>
      <c r="O21" s="21"/>
      <c r="P21" s="21"/>
    </row>
    <row r="22" spans="1:16" x14ac:dyDescent="0.25">
      <c r="A22" s="4" t="s">
        <v>19</v>
      </c>
      <c r="B22" s="1">
        <f>'Sommer - Herbst'!B22</f>
        <v>0</v>
      </c>
      <c r="C22" s="1">
        <f>'Sommer - Herbst'!C22</f>
        <v>0</v>
      </c>
      <c r="D22" s="17">
        <f>'Sommer - Herbst'!AH22+'Herbst - Winter'!AM22+'Winter - Fasching'!AH22</f>
        <v>0</v>
      </c>
      <c r="E22" s="17">
        <f>'Sommer - Herbst'!AI22+'Herbst - Winter'!AN22+'Winter - Fasching'!AI22</f>
        <v>0</v>
      </c>
      <c r="F22" s="17">
        <f>'Winter - Fasching'!AJ22+'Herbst - Winter'!AO22+'Sommer - Herbst'!AJ22</f>
        <v>0</v>
      </c>
      <c r="G22" s="24"/>
      <c r="H22" s="21"/>
      <c r="I22" s="21"/>
      <c r="J22" s="21"/>
      <c r="K22" s="21"/>
      <c r="L22" s="21"/>
      <c r="M22" s="21"/>
      <c r="N22" s="21"/>
      <c r="O22" s="21"/>
      <c r="P22" s="21"/>
    </row>
    <row r="23" spans="1:16" x14ac:dyDescent="0.25">
      <c r="A23" s="4" t="s">
        <v>20</v>
      </c>
      <c r="B23" s="1">
        <f>'Sommer - Herbst'!B23</f>
        <v>0</v>
      </c>
      <c r="C23" s="1">
        <f>'Sommer - Herbst'!C23</f>
        <v>0</v>
      </c>
      <c r="D23" s="17">
        <f>'Sommer - Herbst'!AH23+'Herbst - Winter'!AM23+'Winter - Fasching'!AH23</f>
        <v>0</v>
      </c>
      <c r="E23" s="17">
        <f>'Sommer - Herbst'!AI23+'Herbst - Winter'!AN23+'Winter - Fasching'!AI23</f>
        <v>0</v>
      </c>
      <c r="F23" s="17">
        <f>'Winter - Fasching'!AJ23+'Herbst - Winter'!AO23+'Sommer - Herbst'!AJ23</f>
        <v>0</v>
      </c>
      <c r="G23" s="24"/>
      <c r="H23" s="21"/>
      <c r="I23" s="21"/>
      <c r="J23" s="21"/>
      <c r="K23" s="21"/>
      <c r="L23" s="21"/>
      <c r="M23" s="21"/>
      <c r="N23" s="21"/>
      <c r="O23" s="21"/>
      <c r="P23" s="21"/>
    </row>
    <row r="24" spans="1:16" x14ac:dyDescent="0.25">
      <c r="A24" s="4" t="s">
        <v>21</v>
      </c>
      <c r="B24" s="1">
        <f>'Sommer - Herbst'!B24</f>
        <v>0</v>
      </c>
      <c r="C24" s="1">
        <f>'Sommer - Herbst'!C24</f>
        <v>0</v>
      </c>
      <c r="D24" s="17">
        <f>'Sommer - Herbst'!AH24+'Herbst - Winter'!AM24+'Winter - Fasching'!AH24</f>
        <v>0</v>
      </c>
      <c r="E24" s="17">
        <f>'Sommer - Herbst'!AI24+'Herbst - Winter'!AN24+'Winter - Fasching'!AI24</f>
        <v>0</v>
      </c>
      <c r="F24" s="17">
        <f>'Winter - Fasching'!AJ24+'Herbst - Winter'!AO24+'Sommer - Herbst'!AJ24</f>
        <v>0</v>
      </c>
      <c r="G24" s="24"/>
      <c r="H24" s="21"/>
      <c r="I24" s="21"/>
      <c r="J24" s="21"/>
      <c r="K24" s="21"/>
      <c r="L24" s="21"/>
      <c r="M24" s="21"/>
      <c r="N24" s="21"/>
      <c r="O24" s="21"/>
      <c r="P24" s="21"/>
    </row>
    <row r="25" spans="1:16" x14ac:dyDescent="0.25">
      <c r="A25" s="4" t="s">
        <v>22</v>
      </c>
      <c r="B25" s="1">
        <f>'Sommer - Herbst'!B25</f>
        <v>0</v>
      </c>
      <c r="C25" s="1">
        <f>'Sommer - Herbst'!C25</f>
        <v>0</v>
      </c>
      <c r="D25" s="17">
        <f>'Sommer - Herbst'!AH25+'Herbst - Winter'!AM25+'Winter - Fasching'!AH25</f>
        <v>0</v>
      </c>
      <c r="E25" s="17">
        <f>'Sommer - Herbst'!AI25+'Herbst - Winter'!AN25+'Winter - Fasching'!AI25</f>
        <v>0</v>
      </c>
      <c r="F25" s="17">
        <f>'Winter - Fasching'!AJ25+'Herbst - Winter'!AO25+'Sommer - Herbst'!AJ25</f>
        <v>0</v>
      </c>
      <c r="G25" s="24"/>
      <c r="H25" s="21"/>
      <c r="I25" s="21"/>
      <c r="J25" s="21"/>
      <c r="K25" s="21"/>
      <c r="L25" s="21"/>
      <c r="M25" s="21"/>
      <c r="N25" s="21"/>
      <c r="O25" s="21"/>
      <c r="P25" s="21"/>
    </row>
    <row r="26" spans="1:16" x14ac:dyDescent="0.25">
      <c r="A26" s="4" t="s">
        <v>23</v>
      </c>
      <c r="B26" s="1">
        <f>'Sommer - Herbst'!B26</f>
        <v>0</v>
      </c>
      <c r="C26" s="1">
        <f>'Sommer - Herbst'!C26</f>
        <v>0</v>
      </c>
      <c r="D26" s="17">
        <f>'Sommer - Herbst'!AH26+'Herbst - Winter'!AM26+'Winter - Fasching'!AH26</f>
        <v>0</v>
      </c>
      <c r="E26" s="17">
        <f>'Sommer - Herbst'!AI26+'Herbst - Winter'!AN26+'Winter - Fasching'!AI26</f>
        <v>0</v>
      </c>
      <c r="F26" s="17">
        <f>'Winter - Fasching'!AJ26+'Herbst - Winter'!AO26+'Sommer - Herbst'!AJ26</f>
        <v>0</v>
      </c>
      <c r="G26" s="24"/>
      <c r="H26" s="21"/>
      <c r="I26" s="21"/>
      <c r="J26" s="21"/>
      <c r="K26" s="21"/>
      <c r="L26" s="21"/>
      <c r="M26" s="21"/>
      <c r="N26" s="21"/>
      <c r="O26" s="21"/>
      <c r="P26" s="21"/>
    </row>
    <row r="27" spans="1:16" x14ac:dyDescent="0.25">
      <c r="A27" s="4" t="s">
        <v>24</v>
      </c>
      <c r="B27" s="1">
        <f>'Sommer - Herbst'!B27</f>
        <v>0</v>
      </c>
      <c r="C27" s="1">
        <f>'Sommer - Herbst'!C27</f>
        <v>0</v>
      </c>
      <c r="D27" s="17">
        <f>'Sommer - Herbst'!AH27+'Herbst - Winter'!AM27+'Winter - Fasching'!AH27</f>
        <v>0</v>
      </c>
      <c r="E27" s="17">
        <f>'Sommer - Herbst'!AI27+'Herbst - Winter'!AN27+'Winter - Fasching'!AI27</f>
        <v>0</v>
      </c>
      <c r="F27" s="17">
        <f>'Winter - Fasching'!AJ27+'Herbst - Winter'!AO27+'Sommer - Herbst'!AJ27</f>
        <v>0</v>
      </c>
      <c r="G27" s="24"/>
      <c r="H27" s="21"/>
      <c r="I27" s="21"/>
      <c r="J27" s="21"/>
      <c r="K27" s="21"/>
      <c r="L27" s="21"/>
      <c r="M27" s="21"/>
      <c r="N27" s="21"/>
      <c r="O27" s="21"/>
      <c r="P27" s="21"/>
    </row>
    <row r="28" spans="1:16" x14ac:dyDescent="0.25">
      <c r="A28" s="4" t="s">
        <v>25</v>
      </c>
      <c r="B28" s="1">
        <f>'Sommer - Herbst'!B28</f>
        <v>0</v>
      </c>
      <c r="C28" s="1">
        <f>'Sommer - Herbst'!C28</f>
        <v>0</v>
      </c>
      <c r="D28" s="17">
        <f>'Sommer - Herbst'!AH28+'Herbst - Winter'!AM28+'Winter - Fasching'!AH28</f>
        <v>0</v>
      </c>
      <c r="E28" s="17">
        <f>'Sommer - Herbst'!AI28+'Herbst - Winter'!AN28+'Winter - Fasching'!AI28</f>
        <v>0</v>
      </c>
      <c r="F28" s="17">
        <f>'Winter - Fasching'!AJ28+'Herbst - Winter'!AO28+'Sommer - Herbst'!AJ28</f>
        <v>0</v>
      </c>
      <c r="G28" s="24"/>
      <c r="H28" s="21"/>
      <c r="I28" s="21"/>
      <c r="J28" s="21"/>
      <c r="K28" s="21"/>
      <c r="L28" s="21"/>
      <c r="M28" s="21"/>
      <c r="N28" s="21"/>
      <c r="O28" s="21"/>
      <c r="P28" s="21"/>
    </row>
    <row r="29" spans="1:16" ht="15.75" thickBot="1" x14ac:dyDescent="0.3">
      <c r="A29" s="4" t="s">
        <v>26</v>
      </c>
      <c r="B29" s="1">
        <f>'Sommer - Herbst'!B29</f>
        <v>0</v>
      </c>
      <c r="C29" s="1">
        <f>'Sommer - Herbst'!C29</f>
        <v>0</v>
      </c>
      <c r="D29" s="17">
        <f>'Sommer - Herbst'!AH29+'Herbst - Winter'!AM29+'Winter - Fasching'!AH29</f>
        <v>0</v>
      </c>
      <c r="E29" s="17">
        <f>'Sommer - Herbst'!AI29+'Herbst - Winter'!AN29+'Winter - Fasching'!AI29</f>
        <v>0</v>
      </c>
      <c r="F29" s="17">
        <f>'Winter - Fasching'!AJ29+'Herbst - Winter'!AO29+'Sommer - Herbst'!AJ29</f>
        <v>0</v>
      </c>
      <c r="G29" s="24"/>
      <c r="H29" s="21"/>
      <c r="I29" s="23"/>
      <c r="J29" s="21"/>
      <c r="K29" s="23"/>
      <c r="L29" s="21"/>
      <c r="M29" s="23"/>
      <c r="N29" s="21"/>
      <c r="O29" s="21"/>
      <c r="P29" s="21"/>
    </row>
    <row r="30" spans="1:16" ht="15.75" thickBot="1" x14ac:dyDescent="0.3">
      <c r="A30" s="4" t="s">
        <v>27</v>
      </c>
      <c r="B30" s="1">
        <f>'Sommer - Herbst'!B30</f>
        <v>0</v>
      </c>
      <c r="C30" s="1">
        <f>'Sommer - Herbst'!C30</f>
        <v>0</v>
      </c>
      <c r="D30" s="17">
        <f>'Sommer - Herbst'!AH30+'Herbst - Winter'!AM30+'Winter - Fasching'!AH30</f>
        <v>0</v>
      </c>
      <c r="E30" s="17">
        <f>'Sommer - Herbst'!AI30+'Herbst - Winter'!AN30+'Winter - Fasching'!AI30</f>
        <v>0</v>
      </c>
      <c r="F30" s="17">
        <f>'Winter - Fasching'!AJ30+'Herbst - Winter'!AO30+'Sommer - Herbst'!AJ30</f>
        <v>0</v>
      </c>
      <c r="G30" s="24"/>
      <c r="H30" s="47"/>
      <c r="I30" s="16"/>
      <c r="J30" s="49" t="s">
        <v>41</v>
      </c>
      <c r="K30" s="14"/>
      <c r="L30" s="49" t="s">
        <v>42</v>
      </c>
      <c r="M30" s="15"/>
      <c r="N30" s="48" t="s">
        <v>43</v>
      </c>
      <c r="O30" s="21"/>
      <c r="P30" s="21"/>
    </row>
    <row r="31" spans="1:16" x14ac:dyDescent="0.25">
      <c r="A31" s="4" t="s">
        <v>31</v>
      </c>
      <c r="B31" s="1">
        <f>'Sommer - Herbst'!B31</f>
        <v>0</v>
      </c>
      <c r="C31" s="1">
        <f>'Sommer - Herbst'!C31</f>
        <v>0</v>
      </c>
      <c r="D31" s="17">
        <f>'Sommer - Herbst'!AH31+'Herbst - Winter'!AM31+'Winter - Fasching'!AH31</f>
        <v>0</v>
      </c>
      <c r="E31" s="17">
        <f>'Sommer - Herbst'!AI31+'Herbst - Winter'!AN31+'Winter - Fasching'!AI31</f>
        <v>0</v>
      </c>
      <c r="F31" s="17">
        <f>'Winter - Fasching'!AJ31+'Herbst - Winter'!AO31+'Sommer - Herbst'!AJ31</f>
        <v>0</v>
      </c>
      <c r="G31" s="24"/>
      <c r="H31" s="21"/>
      <c r="I31" s="45"/>
      <c r="J31" s="21"/>
      <c r="K31" s="45"/>
      <c r="L31" s="21"/>
      <c r="M31" s="45"/>
      <c r="N31" s="21"/>
      <c r="O31" s="21"/>
      <c r="P31" s="21"/>
    </row>
    <row r="32" spans="1:16" x14ac:dyDescent="0.25">
      <c r="A32" s="4" t="s">
        <v>32</v>
      </c>
      <c r="B32" s="1">
        <f>'Sommer - Herbst'!B32</f>
        <v>0</v>
      </c>
      <c r="C32" s="1">
        <f>'Sommer - Herbst'!C32</f>
        <v>0</v>
      </c>
      <c r="D32" s="17">
        <f>'Sommer - Herbst'!AH32+'Herbst - Winter'!AM32+'Winter - Fasching'!AH32</f>
        <v>0</v>
      </c>
      <c r="E32" s="17">
        <f>'Sommer - Herbst'!AI32+'Herbst - Winter'!AN32+'Winter - Fasching'!AI32</f>
        <v>0</v>
      </c>
      <c r="F32" s="17">
        <f>'Winter - Fasching'!AJ32+'Herbst - Winter'!AO32+'Sommer - Herbst'!AJ32</f>
        <v>0</v>
      </c>
      <c r="G32" s="24"/>
      <c r="H32" s="21"/>
      <c r="I32" s="21"/>
      <c r="J32" s="21"/>
      <c r="K32" s="21"/>
      <c r="L32" s="21"/>
      <c r="M32" s="21"/>
      <c r="N32" s="21"/>
      <c r="O32" s="21"/>
      <c r="P32" s="21"/>
    </row>
    <row r="33" spans="1:16" x14ac:dyDescent="0.25">
      <c r="A33" s="4" t="s">
        <v>33</v>
      </c>
      <c r="B33" s="1">
        <f>'Sommer - Herbst'!B33</f>
        <v>0</v>
      </c>
      <c r="C33" s="1">
        <f>'Sommer - Herbst'!C33</f>
        <v>0</v>
      </c>
      <c r="D33" s="17">
        <f>'Sommer - Herbst'!AH33+'Herbst - Winter'!AM33+'Winter - Fasching'!AH33</f>
        <v>0</v>
      </c>
      <c r="E33" s="17">
        <f>'Sommer - Herbst'!AI33+'Herbst - Winter'!AN33+'Winter - Fasching'!AI33</f>
        <v>0</v>
      </c>
      <c r="F33" s="17">
        <f>'Winter - Fasching'!AJ33+'Herbst - Winter'!AO33+'Sommer - Herbst'!AJ33</f>
        <v>0</v>
      </c>
      <c r="G33" s="24"/>
      <c r="H33" s="21"/>
      <c r="I33" s="21"/>
      <c r="J33" s="21"/>
      <c r="K33" s="21"/>
      <c r="L33" s="21"/>
      <c r="M33" s="21"/>
      <c r="N33" s="21"/>
      <c r="O33" s="21"/>
      <c r="P33" s="21"/>
    </row>
    <row r="34" spans="1:16" ht="15.75" thickBot="1" x14ac:dyDescent="0.3">
      <c r="A34" s="5" t="s">
        <v>34</v>
      </c>
      <c r="B34" s="1">
        <f>'Sommer - Herbst'!B34</f>
        <v>0</v>
      </c>
      <c r="C34" s="1">
        <f>'Sommer - Herbst'!C34</f>
        <v>0</v>
      </c>
      <c r="D34" s="17">
        <f>'Sommer - Herbst'!AH34+'Herbst - Winter'!AM34+'Winter - Fasching'!AH34</f>
        <v>0</v>
      </c>
      <c r="E34" s="17">
        <f>'Sommer - Herbst'!AI34+'Herbst - Winter'!AN34+'Winter - Fasching'!AI34</f>
        <v>0</v>
      </c>
      <c r="F34" s="17">
        <f>'Winter - Fasching'!AJ34+'Herbst - Winter'!AO34+'Sommer - Herbst'!AJ34</f>
        <v>0</v>
      </c>
      <c r="G34" s="24"/>
      <c r="H34" s="21"/>
      <c r="I34" s="21"/>
      <c r="J34" s="21"/>
      <c r="K34" s="21"/>
      <c r="L34" s="21"/>
      <c r="M34" s="21"/>
      <c r="N34" s="21"/>
      <c r="O34" s="21"/>
      <c r="P34" s="21"/>
    </row>
    <row r="35" spans="1:16" x14ac:dyDescent="0.25">
      <c r="A35" s="45"/>
      <c r="B35" s="45"/>
      <c r="C35" s="45"/>
      <c r="D35" s="45"/>
      <c r="E35" s="45"/>
      <c r="F35" s="45"/>
      <c r="G35" s="21"/>
      <c r="H35" s="21"/>
      <c r="I35" s="21"/>
      <c r="J35" s="21"/>
      <c r="K35" s="21"/>
      <c r="L35" s="21"/>
      <c r="M35" s="21"/>
      <c r="N35" s="21"/>
      <c r="O35" s="21"/>
      <c r="P35" s="21"/>
    </row>
    <row r="36" spans="1:16" x14ac:dyDescent="0.25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</row>
    <row r="37" spans="1:16" x14ac:dyDescent="0.2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</row>
    <row r="38" spans="1:16" x14ac:dyDescent="0.25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</row>
    <row r="39" spans="1:16" x14ac:dyDescent="0.25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</row>
  </sheetData>
  <mergeCells count="7">
    <mergeCell ref="D3:F3"/>
    <mergeCell ref="A4:A5"/>
    <mergeCell ref="B4:B5"/>
    <mergeCell ref="C4:C5"/>
    <mergeCell ref="D4:D5"/>
    <mergeCell ref="E4:E5"/>
    <mergeCell ref="F4:F5"/>
  </mergeCells>
  <conditionalFormatting sqref="B6:F34">
    <cfRule type="cellIs" dxfId="2" priority="1" operator="equal">
      <formula>0</formula>
    </cfRule>
  </conditionalFormatting>
  <pageMargins left="0.43307086614173229" right="0.43307086614173229" top="0.19685039370078741" bottom="0.39370078740157483" header="0.11811023622047245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1"/>
  </sheetPr>
  <dimension ref="A1:P39"/>
  <sheetViews>
    <sheetView showWhiteSpace="0" view="pageLayout" zoomScale="130" zoomScaleNormal="70" zoomScaleSheetLayoutView="100" zoomScalePageLayoutView="130" workbookViewId="0">
      <selection activeCell="D6" sqref="D6"/>
    </sheetView>
  </sheetViews>
  <sheetFormatPr baseColWidth="10" defaultRowHeight="15" x14ac:dyDescent="0.25"/>
  <cols>
    <col min="1" max="1" width="3.28515625" bestFit="1" customWidth="1"/>
    <col min="2" max="2" width="14.42578125" customWidth="1"/>
    <col min="3" max="3" width="12.85546875" customWidth="1"/>
    <col min="4" max="6" width="4.140625" customWidth="1"/>
    <col min="9" max="9" width="2.42578125" customWidth="1"/>
    <col min="10" max="10" width="14.28515625" customWidth="1"/>
    <col min="11" max="11" width="2.7109375" customWidth="1"/>
    <col min="12" max="12" width="14.28515625" customWidth="1"/>
    <col min="13" max="13" width="2.7109375" customWidth="1"/>
  </cols>
  <sheetData>
    <row r="1" spans="1:16" x14ac:dyDescent="0.25">
      <c r="A1" s="22" t="s">
        <v>92</v>
      </c>
      <c r="B1" s="21"/>
      <c r="C1" s="21"/>
      <c r="D1" s="21"/>
      <c r="E1" s="21"/>
      <c r="F1" s="21"/>
      <c r="G1" s="25" t="s">
        <v>62</v>
      </c>
      <c r="H1" s="22">
        <f>'Herbst - Winter'!N1</f>
        <v>0</v>
      </c>
      <c r="I1" s="21"/>
      <c r="J1" s="21"/>
      <c r="K1" s="21"/>
      <c r="L1" s="21"/>
      <c r="M1" s="21"/>
      <c r="N1" s="21"/>
      <c r="O1" s="21"/>
      <c r="P1" s="21"/>
    </row>
    <row r="2" spans="1:16" x14ac:dyDescent="0.25">
      <c r="A2" s="50" t="s">
        <v>93</v>
      </c>
      <c r="B2" s="21"/>
      <c r="C2" s="21"/>
      <c r="D2" s="21"/>
      <c r="E2" s="21"/>
      <c r="F2" s="21"/>
      <c r="G2" s="25" t="s">
        <v>57</v>
      </c>
      <c r="H2" s="22">
        <f>'Herbst - Winter'!N2</f>
        <v>0</v>
      </c>
      <c r="I2" s="21"/>
      <c r="J2" s="21"/>
      <c r="K2" s="21"/>
      <c r="L2" s="21"/>
      <c r="M2" s="21"/>
      <c r="N2" s="21"/>
      <c r="O2" s="21"/>
      <c r="P2" s="21"/>
    </row>
    <row r="3" spans="1:16" ht="15.75" thickBot="1" x14ac:dyDescent="0.3">
      <c r="A3" s="23"/>
      <c r="B3" s="23"/>
      <c r="C3" s="44"/>
      <c r="D3" s="255"/>
      <c r="E3" s="255"/>
      <c r="F3" s="255"/>
      <c r="G3" s="21"/>
      <c r="H3" s="21"/>
      <c r="I3" s="21"/>
      <c r="J3" s="21"/>
      <c r="K3" s="21"/>
      <c r="L3" s="21"/>
      <c r="M3" s="21"/>
      <c r="N3" s="21"/>
      <c r="O3" s="21"/>
      <c r="P3" s="21"/>
    </row>
    <row r="4" spans="1:16" x14ac:dyDescent="0.25">
      <c r="A4" s="256" t="s">
        <v>0</v>
      </c>
      <c r="B4" s="258" t="s">
        <v>1</v>
      </c>
      <c r="C4" s="258" t="s">
        <v>2</v>
      </c>
      <c r="D4" s="260" t="s">
        <v>36</v>
      </c>
      <c r="E4" s="262" t="s">
        <v>37</v>
      </c>
      <c r="F4" s="264" t="s">
        <v>38</v>
      </c>
      <c r="G4" s="24"/>
      <c r="H4" s="21"/>
      <c r="I4" s="21"/>
      <c r="J4" s="21"/>
      <c r="K4" s="21"/>
      <c r="L4" s="21"/>
      <c r="M4" s="21"/>
      <c r="N4" s="21"/>
      <c r="O4" s="21"/>
      <c r="P4" s="21"/>
    </row>
    <row r="5" spans="1:16" ht="9.4" customHeight="1" x14ac:dyDescent="0.25">
      <c r="A5" s="266"/>
      <c r="B5" s="267"/>
      <c r="C5" s="267"/>
      <c r="D5" s="268"/>
      <c r="E5" s="269"/>
      <c r="F5" s="270"/>
      <c r="G5" s="24"/>
      <c r="H5" s="21"/>
      <c r="I5" s="21"/>
      <c r="J5" s="21"/>
      <c r="K5" s="21"/>
      <c r="L5" s="21"/>
      <c r="M5" s="21"/>
      <c r="N5" s="21"/>
      <c r="O5" s="21"/>
      <c r="P5" s="21"/>
    </row>
    <row r="6" spans="1:16" x14ac:dyDescent="0.25">
      <c r="A6" s="3" t="s">
        <v>3</v>
      </c>
      <c r="B6" s="1">
        <f>'Sommer - Herbst'!B6</f>
        <v>0</v>
      </c>
      <c r="C6" s="1">
        <f>'Sommer - Herbst'!C6</f>
        <v>0</v>
      </c>
      <c r="D6" s="17">
        <f>Gesamt!D6-'1. Halbjahr'!D6</f>
        <v>0</v>
      </c>
      <c r="E6" s="17">
        <f>Gesamt!E6-'1. Halbjahr'!E6</f>
        <v>0</v>
      </c>
      <c r="F6" s="18">
        <f>Gesamt!F6-'1. Halbjahr'!F6</f>
        <v>0</v>
      </c>
      <c r="G6" s="24"/>
      <c r="H6" s="21"/>
      <c r="I6" s="21"/>
      <c r="J6" s="21"/>
      <c r="K6" s="21"/>
      <c r="L6" s="21"/>
      <c r="M6" s="21"/>
      <c r="N6" s="21"/>
      <c r="O6" s="21"/>
      <c r="P6" s="21"/>
    </row>
    <row r="7" spans="1:16" x14ac:dyDescent="0.25">
      <c r="A7" s="3" t="s">
        <v>4</v>
      </c>
      <c r="B7" s="1">
        <f>'Sommer - Herbst'!B7</f>
        <v>0</v>
      </c>
      <c r="C7" s="1">
        <f>'Sommer - Herbst'!C7</f>
        <v>0</v>
      </c>
      <c r="D7" s="17">
        <f>Gesamt!D7-'1. Halbjahr'!D7</f>
        <v>0</v>
      </c>
      <c r="E7" s="17">
        <f>Gesamt!E7-'1. Halbjahr'!E7</f>
        <v>0</v>
      </c>
      <c r="F7" s="18">
        <f>Gesamt!F7-'1. Halbjahr'!F7</f>
        <v>0</v>
      </c>
      <c r="G7" s="24"/>
      <c r="H7" s="21"/>
      <c r="I7" s="21"/>
      <c r="J7" s="21"/>
      <c r="K7" s="21"/>
      <c r="L7" s="21"/>
      <c r="M7" s="21"/>
      <c r="N7" s="21"/>
      <c r="O7" s="21"/>
      <c r="P7" s="21"/>
    </row>
    <row r="8" spans="1:16" x14ac:dyDescent="0.25">
      <c r="A8" s="3" t="s">
        <v>5</v>
      </c>
      <c r="B8" s="1">
        <f>'Sommer - Herbst'!B8</f>
        <v>0</v>
      </c>
      <c r="C8" s="1">
        <f>'Sommer - Herbst'!C8</f>
        <v>0</v>
      </c>
      <c r="D8" s="17">
        <f>Gesamt!D8-'1. Halbjahr'!D8</f>
        <v>0</v>
      </c>
      <c r="E8" s="17">
        <f>Gesamt!E8-'1. Halbjahr'!E8</f>
        <v>0</v>
      </c>
      <c r="F8" s="18">
        <f>Gesamt!F8-'1. Halbjahr'!F8</f>
        <v>0</v>
      </c>
      <c r="G8" s="24"/>
      <c r="H8" s="21"/>
      <c r="I8" s="21"/>
      <c r="J8" s="21"/>
      <c r="K8" s="21"/>
      <c r="L8" s="21"/>
      <c r="M8" s="21"/>
      <c r="N8" s="21"/>
      <c r="O8" s="21"/>
      <c r="P8" s="21"/>
    </row>
    <row r="9" spans="1:16" x14ac:dyDescent="0.25">
      <c r="A9" s="3" t="s">
        <v>6</v>
      </c>
      <c r="B9" s="1">
        <f>'Sommer - Herbst'!B9</f>
        <v>0</v>
      </c>
      <c r="C9" s="1">
        <f>'Sommer - Herbst'!C9</f>
        <v>0</v>
      </c>
      <c r="D9" s="17">
        <f>Gesamt!D9-'1. Halbjahr'!D9</f>
        <v>0</v>
      </c>
      <c r="E9" s="17">
        <f>Gesamt!E9-'1. Halbjahr'!E9</f>
        <v>0</v>
      </c>
      <c r="F9" s="18">
        <f>Gesamt!F9-'1. Halbjahr'!F9</f>
        <v>0</v>
      </c>
      <c r="G9" s="24"/>
      <c r="H9" s="21"/>
      <c r="I9" s="21"/>
      <c r="J9" s="21"/>
      <c r="K9" s="21"/>
      <c r="L9" s="21"/>
      <c r="M9" s="21"/>
      <c r="N9" s="21"/>
      <c r="O9" s="21"/>
      <c r="P9" s="21"/>
    </row>
    <row r="10" spans="1:16" x14ac:dyDescent="0.25">
      <c r="A10" s="3" t="s">
        <v>7</v>
      </c>
      <c r="B10" s="1">
        <f>'Sommer - Herbst'!B10</f>
        <v>0</v>
      </c>
      <c r="C10" s="1">
        <f>'Sommer - Herbst'!C10</f>
        <v>0</v>
      </c>
      <c r="D10" s="17">
        <f>Gesamt!D10-'1. Halbjahr'!D10</f>
        <v>0</v>
      </c>
      <c r="E10" s="17">
        <f>Gesamt!E10-'1. Halbjahr'!E10</f>
        <v>0</v>
      </c>
      <c r="F10" s="18">
        <f>Gesamt!F10-'1. Halbjahr'!F10</f>
        <v>0</v>
      </c>
      <c r="G10" s="24"/>
      <c r="H10" s="21"/>
      <c r="I10" s="21"/>
      <c r="J10" s="21"/>
      <c r="K10" s="21"/>
      <c r="L10" s="21"/>
      <c r="M10" s="21"/>
      <c r="N10" s="21"/>
      <c r="O10" s="21"/>
      <c r="P10" s="21"/>
    </row>
    <row r="11" spans="1:16" x14ac:dyDescent="0.25">
      <c r="A11" s="3" t="s">
        <v>8</v>
      </c>
      <c r="B11" s="1">
        <f>'Sommer - Herbst'!B11</f>
        <v>0</v>
      </c>
      <c r="C11" s="1">
        <f>'Sommer - Herbst'!C11</f>
        <v>0</v>
      </c>
      <c r="D11" s="17">
        <f>Gesamt!D11-'1. Halbjahr'!D11</f>
        <v>0</v>
      </c>
      <c r="E11" s="17">
        <f>Gesamt!E11-'1. Halbjahr'!E11</f>
        <v>0</v>
      </c>
      <c r="F11" s="18">
        <f>Gesamt!F11-'1. Halbjahr'!F11</f>
        <v>0</v>
      </c>
      <c r="G11" s="24"/>
      <c r="H11" s="21"/>
      <c r="I11" s="21"/>
      <c r="J11" s="21"/>
      <c r="K11" s="21"/>
      <c r="L11" s="21"/>
      <c r="M11" s="21"/>
      <c r="N11" s="21"/>
      <c r="O11" s="21"/>
      <c r="P11" s="21"/>
    </row>
    <row r="12" spans="1:16" x14ac:dyDescent="0.25">
      <c r="A12" s="3" t="s">
        <v>9</v>
      </c>
      <c r="B12" s="1">
        <f>'Sommer - Herbst'!B12</f>
        <v>0</v>
      </c>
      <c r="C12" s="1">
        <f>'Sommer - Herbst'!C12</f>
        <v>0</v>
      </c>
      <c r="D12" s="17">
        <f>Gesamt!D12-'1. Halbjahr'!D12</f>
        <v>0</v>
      </c>
      <c r="E12" s="17">
        <f>Gesamt!E12-'1. Halbjahr'!E12</f>
        <v>0</v>
      </c>
      <c r="F12" s="18">
        <f>Gesamt!F12-'1. Halbjahr'!F12</f>
        <v>0</v>
      </c>
      <c r="G12" s="24"/>
      <c r="H12" s="21"/>
      <c r="I12" s="21"/>
      <c r="J12" s="21"/>
      <c r="K12" s="21"/>
      <c r="L12" s="21"/>
      <c r="M12" s="21"/>
      <c r="N12" s="21"/>
      <c r="O12" s="21"/>
      <c r="P12" s="21"/>
    </row>
    <row r="13" spans="1:16" x14ac:dyDescent="0.25">
      <c r="A13" s="3" t="s">
        <v>10</v>
      </c>
      <c r="B13" s="1">
        <f>'Sommer - Herbst'!B13</f>
        <v>0</v>
      </c>
      <c r="C13" s="1">
        <f>'Sommer - Herbst'!C13</f>
        <v>0</v>
      </c>
      <c r="D13" s="17">
        <f>Gesamt!D13-'1. Halbjahr'!D13</f>
        <v>0</v>
      </c>
      <c r="E13" s="17">
        <f>Gesamt!E13-'1. Halbjahr'!E13</f>
        <v>0</v>
      </c>
      <c r="F13" s="18">
        <f>Gesamt!F13-'1. Halbjahr'!F13</f>
        <v>0</v>
      </c>
      <c r="G13" s="24"/>
      <c r="H13" s="21"/>
      <c r="I13" s="21"/>
      <c r="J13" s="21"/>
      <c r="K13" s="21"/>
      <c r="L13" s="21"/>
      <c r="M13" s="21"/>
      <c r="N13" s="21"/>
      <c r="O13" s="21"/>
      <c r="P13" s="21"/>
    </row>
    <row r="14" spans="1:16" x14ac:dyDescent="0.25">
      <c r="A14" s="3" t="s">
        <v>11</v>
      </c>
      <c r="B14" s="1">
        <f>'Sommer - Herbst'!B14</f>
        <v>0</v>
      </c>
      <c r="C14" s="1">
        <f>'Sommer - Herbst'!C14</f>
        <v>0</v>
      </c>
      <c r="D14" s="17">
        <f>Gesamt!D14-'1. Halbjahr'!D14</f>
        <v>0</v>
      </c>
      <c r="E14" s="17">
        <f>Gesamt!E14-'1. Halbjahr'!E14</f>
        <v>0</v>
      </c>
      <c r="F14" s="18">
        <f>Gesamt!F14-'1. Halbjahr'!F14</f>
        <v>0</v>
      </c>
      <c r="G14" s="24"/>
      <c r="H14" s="21"/>
      <c r="I14" s="21"/>
      <c r="J14" s="21"/>
      <c r="K14" s="21"/>
      <c r="L14" s="21"/>
      <c r="M14" s="21"/>
      <c r="N14" s="21"/>
      <c r="O14" s="21"/>
      <c r="P14" s="21"/>
    </row>
    <row r="15" spans="1:16" x14ac:dyDescent="0.25">
      <c r="A15" s="3" t="s">
        <v>12</v>
      </c>
      <c r="B15" s="1">
        <f>'Sommer - Herbst'!B15</f>
        <v>0</v>
      </c>
      <c r="C15" s="1">
        <f>'Sommer - Herbst'!C25</f>
        <v>0</v>
      </c>
      <c r="D15" s="17">
        <f>Gesamt!D15-'1. Halbjahr'!D15</f>
        <v>0</v>
      </c>
      <c r="E15" s="17">
        <f>Gesamt!E15-'1. Halbjahr'!E15</f>
        <v>0</v>
      </c>
      <c r="F15" s="18">
        <f>Gesamt!F15-'1. Halbjahr'!F15</f>
        <v>0</v>
      </c>
      <c r="G15" s="24"/>
      <c r="H15" s="21"/>
      <c r="I15" s="21"/>
      <c r="J15" s="21"/>
      <c r="K15" s="21"/>
      <c r="L15" s="21"/>
      <c r="M15" s="21"/>
      <c r="N15" s="21"/>
      <c r="O15" s="21"/>
      <c r="P15" s="21"/>
    </row>
    <row r="16" spans="1:16" x14ac:dyDescent="0.25">
      <c r="A16" s="3" t="s">
        <v>13</v>
      </c>
      <c r="B16" s="1">
        <f>'Sommer - Herbst'!B16</f>
        <v>0</v>
      </c>
      <c r="C16" s="1">
        <f>'Sommer - Herbst'!C16</f>
        <v>0</v>
      </c>
      <c r="D16" s="17">
        <f>Gesamt!D16-'1. Halbjahr'!D16</f>
        <v>0</v>
      </c>
      <c r="E16" s="17">
        <f>Gesamt!E16-'1. Halbjahr'!E16</f>
        <v>0</v>
      </c>
      <c r="F16" s="18">
        <f>Gesamt!F16-'1. Halbjahr'!F16</f>
        <v>0</v>
      </c>
      <c r="G16" s="24"/>
      <c r="H16" s="21"/>
      <c r="I16" s="21"/>
      <c r="J16" s="21"/>
      <c r="K16" s="21"/>
      <c r="L16" s="21"/>
      <c r="M16" s="21"/>
      <c r="N16" s="21"/>
      <c r="O16" s="21"/>
      <c r="P16" s="21"/>
    </row>
    <row r="17" spans="1:16" x14ac:dyDescent="0.25">
      <c r="A17" s="3" t="s">
        <v>14</v>
      </c>
      <c r="B17" s="1">
        <f>'Sommer - Herbst'!B17</f>
        <v>0</v>
      </c>
      <c r="C17" s="1">
        <f>'Sommer - Herbst'!C17</f>
        <v>0</v>
      </c>
      <c r="D17" s="17">
        <f>Gesamt!D17-'1. Halbjahr'!D17</f>
        <v>0</v>
      </c>
      <c r="E17" s="17">
        <f>Gesamt!E17-'1. Halbjahr'!E17</f>
        <v>0</v>
      </c>
      <c r="F17" s="18">
        <f>Gesamt!F17-'1. Halbjahr'!F17</f>
        <v>0</v>
      </c>
      <c r="G17" s="24"/>
      <c r="H17" s="21"/>
      <c r="I17" s="21"/>
      <c r="J17" s="21"/>
      <c r="K17" s="21"/>
      <c r="L17" s="21"/>
      <c r="M17" s="21"/>
      <c r="N17" s="21"/>
      <c r="O17" s="21"/>
      <c r="P17" s="21"/>
    </row>
    <row r="18" spans="1:16" x14ac:dyDescent="0.25">
      <c r="A18" s="3" t="s">
        <v>15</v>
      </c>
      <c r="B18" s="1">
        <f>'Sommer - Herbst'!B18</f>
        <v>0</v>
      </c>
      <c r="C18" s="1">
        <f>'Sommer - Herbst'!C18</f>
        <v>0</v>
      </c>
      <c r="D18" s="17">
        <f>Gesamt!D18-'1. Halbjahr'!D18</f>
        <v>0</v>
      </c>
      <c r="E18" s="17">
        <f>Gesamt!E18-'1. Halbjahr'!E18</f>
        <v>0</v>
      </c>
      <c r="F18" s="18">
        <f>Gesamt!F18-'1. Halbjahr'!F18</f>
        <v>0</v>
      </c>
      <c r="G18" s="24"/>
      <c r="H18" s="21"/>
      <c r="I18" s="21"/>
      <c r="J18" s="21"/>
      <c r="K18" s="21"/>
      <c r="L18" s="21"/>
      <c r="M18" s="21"/>
      <c r="N18" s="21"/>
      <c r="O18" s="21"/>
      <c r="P18" s="21"/>
    </row>
    <row r="19" spans="1:16" x14ac:dyDescent="0.25">
      <c r="A19" s="3" t="s">
        <v>16</v>
      </c>
      <c r="B19" s="1">
        <f>'Sommer - Herbst'!B19</f>
        <v>0</v>
      </c>
      <c r="C19" s="1">
        <f>'Sommer - Herbst'!C19</f>
        <v>0</v>
      </c>
      <c r="D19" s="17">
        <f>Gesamt!D19-'1. Halbjahr'!D19</f>
        <v>0</v>
      </c>
      <c r="E19" s="17">
        <f>Gesamt!E19-'1. Halbjahr'!E19</f>
        <v>0</v>
      </c>
      <c r="F19" s="18">
        <f>Gesamt!F19-'1. Halbjahr'!F19</f>
        <v>0</v>
      </c>
      <c r="G19" s="24"/>
      <c r="H19" s="21"/>
      <c r="I19" s="21"/>
      <c r="J19" s="21"/>
      <c r="K19" s="21"/>
      <c r="L19" s="21"/>
      <c r="M19" s="21"/>
      <c r="N19" s="21"/>
      <c r="O19" s="21"/>
      <c r="P19" s="21"/>
    </row>
    <row r="20" spans="1:16" x14ac:dyDescent="0.25">
      <c r="A20" s="3" t="s">
        <v>17</v>
      </c>
      <c r="B20" s="1">
        <f>'Sommer - Herbst'!B20</f>
        <v>0</v>
      </c>
      <c r="C20" s="1">
        <f>'Sommer - Herbst'!C20</f>
        <v>0</v>
      </c>
      <c r="D20" s="17">
        <f>Gesamt!D20-'1. Halbjahr'!D20</f>
        <v>0</v>
      </c>
      <c r="E20" s="17">
        <f>Gesamt!E20-'1. Halbjahr'!E20</f>
        <v>0</v>
      </c>
      <c r="F20" s="18">
        <f>Gesamt!F20-'1. Halbjahr'!F20</f>
        <v>0</v>
      </c>
      <c r="G20" s="24"/>
      <c r="H20" s="21"/>
      <c r="I20" s="21"/>
      <c r="J20" s="21"/>
      <c r="K20" s="21"/>
      <c r="L20" s="21"/>
      <c r="M20" s="21"/>
      <c r="N20" s="21"/>
      <c r="O20" s="21"/>
      <c r="P20" s="21"/>
    </row>
    <row r="21" spans="1:16" x14ac:dyDescent="0.25">
      <c r="A21" s="3" t="s">
        <v>18</v>
      </c>
      <c r="B21" s="1">
        <f>'Sommer - Herbst'!B21</f>
        <v>0</v>
      </c>
      <c r="C21" s="1">
        <f>'Sommer - Herbst'!C21</f>
        <v>0</v>
      </c>
      <c r="D21" s="17">
        <f>Gesamt!D21-'1. Halbjahr'!D21</f>
        <v>0</v>
      </c>
      <c r="E21" s="17">
        <f>Gesamt!E21-'1. Halbjahr'!E21</f>
        <v>0</v>
      </c>
      <c r="F21" s="18">
        <f>Gesamt!F21-'1. Halbjahr'!F21</f>
        <v>0</v>
      </c>
      <c r="G21" s="24"/>
      <c r="H21" s="21"/>
      <c r="I21" s="21"/>
      <c r="J21" s="21"/>
      <c r="K21" s="21"/>
      <c r="L21" s="21"/>
      <c r="M21" s="21"/>
      <c r="N21" s="21"/>
      <c r="O21" s="21"/>
      <c r="P21" s="21"/>
    </row>
    <row r="22" spans="1:16" x14ac:dyDescent="0.25">
      <c r="A22" s="3" t="s">
        <v>19</v>
      </c>
      <c r="B22" s="1">
        <f>'Sommer - Herbst'!B22</f>
        <v>0</v>
      </c>
      <c r="C22" s="1">
        <f>'Sommer - Herbst'!C22</f>
        <v>0</v>
      </c>
      <c r="D22" s="17">
        <f>Gesamt!D22-'1. Halbjahr'!D22</f>
        <v>0</v>
      </c>
      <c r="E22" s="17">
        <f>Gesamt!E22-'1. Halbjahr'!E22</f>
        <v>0</v>
      </c>
      <c r="F22" s="18">
        <f>Gesamt!F22-'1. Halbjahr'!F22</f>
        <v>0</v>
      </c>
      <c r="G22" s="24"/>
      <c r="H22" s="21"/>
      <c r="I22" s="21"/>
      <c r="J22" s="21"/>
      <c r="K22" s="21"/>
      <c r="L22" s="21"/>
      <c r="M22" s="21"/>
      <c r="N22" s="21"/>
      <c r="O22" s="21"/>
      <c r="P22" s="21"/>
    </row>
    <row r="23" spans="1:16" x14ac:dyDescent="0.25">
      <c r="A23" s="3" t="s">
        <v>20</v>
      </c>
      <c r="B23" s="1">
        <f>'Sommer - Herbst'!B23</f>
        <v>0</v>
      </c>
      <c r="C23" s="1">
        <f>'Sommer - Herbst'!C23</f>
        <v>0</v>
      </c>
      <c r="D23" s="17">
        <f>Gesamt!D23-'1. Halbjahr'!D23</f>
        <v>0</v>
      </c>
      <c r="E23" s="17">
        <f>Gesamt!E23-'1. Halbjahr'!E23</f>
        <v>0</v>
      </c>
      <c r="F23" s="18">
        <f>Gesamt!F23-'1. Halbjahr'!F23</f>
        <v>0</v>
      </c>
      <c r="G23" s="24"/>
      <c r="H23" s="21"/>
      <c r="I23" s="21"/>
      <c r="J23" s="21"/>
      <c r="K23" s="21"/>
      <c r="L23" s="21"/>
      <c r="M23" s="21"/>
      <c r="N23" s="21"/>
      <c r="O23" s="21"/>
      <c r="P23" s="21"/>
    </row>
    <row r="24" spans="1:16" x14ac:dyDescent="0.25">
      <c r="A24" s="3" t="s">
        <v>21</v>
      </c>
      <c r="B24" s="1">
        <f>'Sommer - Herbst'!B24</f>
        <v>0</v>
      </c>
      <c r="C24" s="1">
        <f>'Sommer - Herbst'!C24</f>
        <v>0</v>
      </c>
      <c r="D24" s="17">
        <f>Gesamt!D24-'1. Halbjahr'!D24</f>
        <v>0</v>
      </c>
      <c r="E24" s="17">
        <f>Gesamt!E24-'1. Halbjahr'!E24</f>
        <v>0</v>
      </c>
      <c r="F24" s="18">
        <f>Gesamt!F24-'1. Halbjahr'!F24</f>
        <v>0</v>
      </c>
      <c r="G24" s="24"/>
      <c r="H24" s="21"/>
      <c r="I24" s="21"/>
      <c r="J24" s="21"/>
      <c r="K24" s="21"/>
      <c r="L24" s="21"/>
      <c r="M24" s="21"/>
      <c r="N24" s="21"/>
      <c r="O24" s="21"/>
      <c r="P24" s="21"/>
    </row>
    <row r="25" spans="1:16" x14ac:dyDescent="0.25">
      <c r="A25" s="3" t="s">
        <v>22</v>
      </c>
      <c r="B25" s="1">
        <f>'Sommer - Herbst'!B25</f>
        <v>0</v>
      </c>
      <c r="C25" s="1">
        <f>'Sommer - Herbst'!C25</f>
        <v>0</v>
      </c>
      <c r="D25" s="17">
        <f>Gesamt!D25-'1. Halbjahr'!D25</f>
        <v>0</v>
      </c>
      <c r="E25" s="17">
        <f>Gesamt!E25-'1. Halbjahr'!E25</f>
        <v>0</v>
      </c>
      <c r="F25" s="18">
        <f>Gesamt!F25-'1. Halbjahr'!F25</f>
        <v>0</v>
      </c>
      <c r="G25" s="24"/>
      <c r="H25" s="21"/>
      <c r="I25" s="21"/>
      <c r="J25" s="21"/>
      <c r="K25" s="21"/>
      <c r="L25" s="21"/>
      <c r="M25" s="21"/>
      <c r="N25" s="21"/>
      <c r="O25" s="21"/>
      <c r="P25" s="21"/>
    </row>
    <row r="26" spans="1:16" x14ac:dyDescent="0.25">
      <c r="A26" s="3" t="s">
        <v>23</v>
      </c>
      <c r="B26" s="1">
        <f>'Sommer - Herbst'!B26</f>
        <v>0</v>
      </c>
      <c r="C26" s="1">
        <f>'Sommer - Herbst'!C26</f>
        <v>0</v>
      </c>
      <c r="D26" s="17">
        <f>Gesamt!D26-'1. Halbjahr'!D26</f>
        <v>0</v>
      </c>
      <c r="E26" s="17">
        <f>Gesamt!E26-'1. Halbjahr'!E26</f>
        <v>0</v>
      </c>
      <c r="F26" s="18">
        <f>Gesamt!F26-'1. Halbjahr'!F26</f>
        <v>0</v>
      </c>
      <c r="G26" s="24"/>
      <c r="H26" s="21"/>
      <c r="I26" s="21"/>
      <c r="J26" s="21"/>
      <c r="K26" s="21"/>
      <c r="L26" s="21"/>
      <c r="M26" s="21"/>
      <c r="N26" s="21"/>
      <c r="O26" s="21"/>
      <c r="P26" s="21"/>
    </row>
    <row r="27" spans="1:16" x14ac:dyDescent="0.25">
      <c r="A27" s="3" t="s">
        <v>24</v>
      </c>
      <c r="B27" s="1">
        <f>'Sommer - Herbst'!B27</f>
        <v>0</v>
      </c>
      <c r="C27" s="1">
        <f>'Sommer - Herbst'!C27</f>
        <v>0</v>
      </c>
      <c r="D27" s="17">
        <f>Gesamt!D27-'1. Halbjahr'!D27</f>
        <v>0</v>
      </c>
      <c r="E27" s="17">
        <f>Gesamt!E27-'1. Halbjahr'!E27</f>
        <v>0</v>
      </c>
      <c r="F27" s="18">
        <f>Gesamt!F27-'1. Halbjahr'!F27</f>
        <v>0</v>
      </c>
      <c r="G27" s="24"/>
      <c r="H27" s="21"/>
      <c r="I27" s="21"/>
      <c r="J27" s="21"/>
      <c r="K27" s="21"/>
      <c r="L27" s="21"/>
      <c r="M27" s="21"/>
      <c r="N27" s="21"/>
      <c r="O27" s="21"/>
      <c r="P27" s="21"/>
    </row>
    <row r="28" spans="1:16" x14ac:dyDescent="0.25">
      <c r="A28" s="3" t="s">
        <v>25</v>
      </c>
      <c r="B28" s="1">
        <f>'Sommer - Herbst'!B28</f>
        <v>0</v>
      </c>
      <c r="C28" s="1">
        <f>'Sommer - Herbst'!C28</f>
        <v>0</v>
      </c>
      <c r="D28" s="17">
        <f>Gesamt!D28-'1. Halbjahr'!D28</f>
        <v>0</v>
      </c>
      <c r="E28" s="17">
        <f>Gesamt!E28-'1. Halbjahr'!E28</f>
        <v>0</v>
      </c>
      <c r="F28" s="18">
        <f>Gesamt!F28-'1. Halbjahr'!F28</f>
        <v>0</v>
      </c>
      <c r="G28" s="24"/>
      <c r="H28" s="21"/>
      <c r="I28" s="21"/>
      <c r="J28" s="21"/>
      <c r="K28" s="21"/>
      <c r="L28" s="21"/>
      <c r="M28" s="21"/>
      <c r="N28" s="21"/>
      <c r="O28" s="21"/>
      <c r="P28" s="21"/>
    </row>
    <row r="29" spans="1:16" ht="15.75" thickBot="1" x14ac:dyDescent="0.3">
      <c r="A29" s="3" t="s">
        <v>26</v>
      </c>
      <c r="B29" s="1">
        <f>'Sommer - Herbst'!B29</f>
        <v>0</v>
      </c>
      <c r="C29" s="1">
        <f>'Sommer - Herbst'!C29</f>
        <v>0</v>
      </c>
      <c r="D29" s="17">
        <f>Gesamt!D29-'1. Halbjahr'!D29</f>
        <v>0</v>
      </c>
      <c r="E29" s="17">
        <f>Gesamt!E29-'1. Halbjahr'!E29</f>
        <v>0</v>
      </c>
      <c r="F29" s="18">
        <f>Gesamt!F29-'1. Halbjahr'!F29</f>
        <v>0</v>
      </c>
      <c r="G29" s="24"/>
      <c r="H29" s="21"/>
      <c r="I29" s="23"/>
      <c r="J29" s="21"/>
      <c r="K29" s="23"/>
      <c r="L29" s="21"/>
      <c r="M29" s="23"/>
      <c r="N29" s="21"/>
      <c r="O29" s="21"/>
      <c r="P29" s="21"/>
    </row>
    <row r="30" spans="1:16" ht="15.75" thickBot="1" x14ac:dyDescent="0.3">
      <c r="A30" s="3" t="s">
        <v>27</v>
      </c>
      <c r="B30" s="1">
        <f>'Sommer - Herbst'!B30</f>
        <v>0</v>
      </c>
      <c r="C30" s="1">
        <f>'Sommer - Herbst'!C30</f>
        <v>0</v>
      </c>
      <c r="D30" s="17">
        <f>Gesamt!D30-'1. Halbjahr'!D30</f>
        <v>0</v>
      </c>
      <c r="E30" s="17">
        <f>Gesamt!E30-'1. Halbjahr'!E30</f>
        <v>0</v>
      </c>
      <c r="F30" s="18">
        <f>Gesamt!F30-'1. Halbjahr'!F30</f>
        <v>0</v>
      </c>
      <c r="G30" s="24"/>
      <c r="H30" s="47"/>
      <c r="I30" s="16"/>
      <c r="J30" s="49" t="s">
        <v>41</v>
      </c>
      <c r="K30" s="14"/>
      <c r="L30" s="49" t="s">
        <v>42</v>
      </c>
      <c r="M30" s="15"/>
      <c r="N30" s="48" t="s">
        <v>43</v>
      </c>
      <c r="O30" s="21"/>
      <c r="P30" s="21"/>
    </row>
    <row r="31" spans="1:16" x14ac:dyDescent="0.25">
      <c r="A31" s="3" t="s">
        <v>31</v>
      </c>
      <c r="B31" s="1">
        <f>'Sommer - Herbst'!B31</f>
        <v>0</v>
      </c>
      <c r="C31" s="1">
        <f>'Sommer - Herbst'!C31</f>
        <v>0</v>
      </c>
      <c r="D31" s="17">
        <f>Gesamt!D31-'1. Halbjahr'!D31</f>
        <v>0</v>
      </c>
      <c r="E31" s="17">
        <f>Gesamt!E31-'1. Halbjahr'!E31</f>
        <v>0</v>
      </c>
      <c r="F31" s="18">
        <f>Gesamt!F31-'1. Halbjahr'!F31</f>
        <v>0</v>
      </c>
      <c r="G31" s="24"/>
      <c r="H31" s="21"/>
      <c r="I31" s="45"/>
      <c r="J31" s="21"/>
      <c r="K31" s="45"/>
      <c r="L31" s="21"/>
      <c r="M31" s="45"/>
      <c r="N31" s="21"/>
      <c r="O31" s="21"/>
      <c r="P31" s="21"/>
    </row>
    <row r="32" spans="1:16" x14ac:dyDescent="0.25">
      <c r="A32" s="3" t="s">
        <v>32</v>
      </c>
      <c r="B32" s="1">
        <f>'Sommer - Herbst'!B32</f>
        <v>0</v>
      </c>
      <c r="C32" s="1">
        <f>'Sommer - Herbst'!C32</f>
        <v>0</v>
      </c>
      <c r="D32" s="17">
        <f>Gesamt!D32-'1. Halbjahr'!D32</f>
        <v>0</v>
      </c>
      <c r="E32" s="17">
        <f>Gesamt!E32-'1. Halbjahr'!E32</f>
        <v>0</v>
      </c>
      <c r="F32" s="18">
        <f>Gesamt!F32-'1. Halbjahr'!F32</f>
        <v>0</v>
      </c>
      <c r="G32" s="24"/>
      <c r="H32" s="21"/>
      <c r="I32" s="21"/>
      <c r="J32" s="21"/>
      <c r="K32" s="21"/>
      <c r="L32" s="21"/>
      <c r="M32" s="21"/>
      <c r="N32" s="21"/>
      <c r="O32" s="21"/>
      <c r="P32" s="21"/>
    </row>
    <row r="33" spans="1:16" x14ac:dyDescent="0.25">
      <c r="A33" s="3" t="s">
        <v>33</v>
      </c>
      <c r="B33" s="1">
        <f>'Sommer - Herbst'!B33</f>
        <v>0</v>
      </c>
      <c r="C33" s="1">
        <f>'Sommer - Herbst'!C33</f>
        <v>0</v>
      </c>
      <c r="D33" s="17">
        <f>Gesamt!D33-'1. Halbjahr'!D33</f>
        <v>0</v>
      </c>
      <c r="E33" s="17">
        <f>Gesamt!E33-'1. Halbjahr'!E33</f>
        <v>0</v>
      </c>
      <c r="F33" s="18">
        <f>Gesamt!F33-'1. Halbjahr'!F33</f>
        <v>0</v>
      </c>
      <c r="G33" s="24"/>
      <c r="H33" s="21"/>
      <c r="I33" s="21"/>
      <c r="J33" s="21"/>
      <c r="K33" s="21"/>
      <c r="L33" s="21"/>
      <c r="M33" s="21"/>
      <c r="N33" s="21"/>
      <c r="O33" s="21"/>
      <c r="P33" s="21"/>
    </row>
    <row r="34" spans="1:16" ht="15.75" thickBot="1" x14ac:dyDescent="0.3">
      <c r="A34" s="2" t="s">
        <v>34</v>
      </c>
      <c r="B34" s="6">
        <f>'Sommer - Herbst'!B34</f>
        <v>0</v>
      </c>
      <c r="C34" s="6">
        <f>'Sommer - Herbst'!C34</f>
        <v>0</v>
      </c>
      <c r="D34" s="17">
        <f>Gesamt!D34-'1. Halbjahr'!D34</f>
        <v>0</v>
      </c>
      <c r="E34" s="19">
        <f>Gesamt!E34-'1. Halbjahr'!E34</f>
        <v>0</v>
      </c>
      <c r="F34" s="20">
        <f>Gesamt!F34-'1. Halbjahr'!F34</f>
        <v>0</v>
      </c>
      <c r="G34" s="24"/>
      <c r="H34" s="21"/>
      <c r="I34" s="21"/>
      <c r="J34" s="21"/>
      <c r="K34" s="21"/>
      <c r="L34" s="21"/>
      <c r="M34" s="21"/>
      <c r="N34" s="21"/>
      <c r="O34" s="21"/>
      <c r="P34" s="21"/>
    </row>
    <row r="35" spans="1:16" x14ac:dyDescent="0.25">
      <c r="A35" s="45"/>
      <c r="B35" s="45"/>
      <c r="C35" s="45"/>
      <c r="D35" s="45"/>
      <c r="E35" s="45"/>
      <c r="F35" s="45"/>
      <c r="G35" s="21"/>
      <c r="H35" s="21"/>
      <c r="I35" s="21"/>
      <c r="J35" s="21"/>
      <c r="K35" s="21"/>
      <c r="L35" s="21"/>
      <c r="M35" s="21"/>
      <c r="N35" s="21"/>
      <c r="O35" s="21"/>
      <c r="P35" s="21"/>
    </row>
    <row r="36" spans="1:16" x14ac:dyDescent="0.25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</row>
    <row r="37" spans="1:16" x14ac:dyDescent="0.2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</row>
    <row r="38" spans="1:16" x14ac:dyDescent="0.25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</row>
    <row r="39" spans="1:16" x14ac:dyDescent="0.25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</row>
  </sheetData>
  <mergeCells count="7">
    <mergeCell ref="D3:F3"/>
    <mergeCell ref="A4:A5"/>
    <mergeCell ref="B4:B5"/>
    <mergeCell ref="C4:C5"/>
    <mergeCell ref="D4:D5"/>
    <mergeCell ref="E4:E5"/>
    <mergeCell ref="F4:F5"/>
  </mergeCells>
  <conditionalFormatting sqref="B6:F34">
    <cfRule type="cellIs" dxfId="1" priority="1" operator="equal">
      <formula>0</formula>
    </cfRule>
  </conditionalFormatting>
  <pageMargins left="0.43307086614173229" right="0.43307086614173229" top="0.19685039370078741" bottom="0.39370078740157483" header="0.11811023622047245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1"/>
  </sheetPr>
  <dimension ref="A1:P39"/>
  <sheetViews>
    <sheetView view="pageLayout" zoomScale="130" zoomScaleNormal="70" zoomScaleSheetLayoutView="100" zoomScalePageLayoutView="130" workbookViewId="0">
      <selection activeCell="F6" sqref="F6"/>
    </sheetView>
  </sheetViews>
  <sheetFormatPr baseColWidth="10" defaultRowHeight="15" x14ac:dyDescent="0.25"/>
  <cols>
    <col min="1" max="1" width="3.28515625" bestFit="1" customWidth="1"/>
    <col min="2" max="2" width="14.42578125" customWidth="1"/>
    <col min="3" max="3" width="12.85546875" customWidth="1"/>
    <col min="4" max="6" width="4.140625" customWidth="1"/>
    <col min="9" max="9" width="2.42578125" customWidth="1"/>
    <col min="10" max="10" width="14.28515625" customWidth="1"/>
    <col min="11" max="11" width="2.7109375" customWidth="1"/>
    <col min="12" max="12" width="14.28515625" customWidth="1"/>
    <col min="13" max="13" width="2.7109375" customWidth="1"/>
  </cols>
  <sheetData>
    <row r="1" spans="1:16" x14ac:dyDescent="0.25">
      <c r="A1" s="22" t="s">
        <v>64</v>
      </c>
      <c r="B1" s="21"/>
      <c r="C1" s="21"/>
      <c r="D1" s="21"/>
      <c r="E1" s="21"/>
      <c r="F1" s="21"/>
      <c r="G1" s="25" t="s">
        <v>62</v>
      </c>
      <c r="H1" s="22">
        <f>'Herbst - Winter'!N1</f>
        <v>0</v>
      </c>
      <c r="I1" s="21"/>
      <c r="J1" s="21"/>
      <c r="K1" s="21"/>
      <c r="L1" s="21"/>
      <c r="M1" s="21"/>
      <c r="N1" s="21"/>
      <c r="O1" s="21"/>
      <c r="P1" s="21"/>
    </row>
    <row r="2" spans="1:16" x14ac:dyDescent="0.25">
      <c r="A2" s="21"/>
      <c r="B2" s="21"/>
      <c r="C2" s="21"/>
      <c r="D2" s="21"/>
      <c r="E2" s="21"/>
      <c r="F2" s="21"/>
      <c r="G2" s="25" t="s">
        <v>57</v>
      </c>
      <c r="H2" s="22">
        <f>'Herbst - Winter'!N2</f>
        <v>0</v>
      </c>
      <c r="I2" s="21"/>
      <c r="J2" s="21"/>
      <c r="K2" s="21"/>
      <c r="L2" s="21"/>
      <c r="M2" s="21"/>
      <c r="N2" s="21"/>
      <c r="O2" s="21"/>
      <c r="P2" s="21"/>
    </row>
    <row r="3" spans="1:16" ht="15.75" thickBot="1" x14ac:dyDescent="0.3">
      <c r="A3" s="23"/>
      <c r="B3" s="23"/>
      <c r="C3" s="44"/>
      <c r="D3" s="255"/>
      <c r="E3" s="255"/>
      <c r="F3" s="255"/>
      <c r="G3" s="21"/>
      <c r="H3" s="21"/>
      <c r="I3" s="21"/>
      <c r="J3" s="21"/>
      <c r="K3" s="21"/>
      <c r="L3" s="21"/>
      <c r="M3" s="21"/>
      <c r="N3" s="21"/>
      <c r="O3" s="21"/>
      <c r="P3" s="21"/>
    </row>
    <row r="4" spans="1:16" x14ac:dyDescent="0.25">
      <c r="A4" s="256" t="s">
        <v>0</v>
      </c>
      <c r="B4" s="258" t="s">
        <v>1</v>
      </c>
      <c r="C4" s="258" t="s">
        <v>2</v>
      </c>
      <c r="D4" s="260" t="s">
        <v>36</v>
      </c>
      <c r="E4" s="262" t="s">
        <v>37</v>
      </c>
      <c r="F4" s="264" t="s">
        <v>38</v>
      </c>
      <c r="G4" s="24"/>
      <c r="H4" s="21"/>
      <c r="I4" s="21"/>
      <c r="J4" s="21"/>
      <c r="K4" s="21"/>
      <c r="L4" s="21"/>
      <c r="M4" s="21"/>
      <c r="N4" s="21"/>
      <c r="O4" s="21"/>
      <c r="P4" s="21"/>
    </row>
    <row r="5" spans="1:16" ht="9.4" customHeight="1" thickBot="1" x14ac:dyDescent="0.3">
      <c r="A5" s="257"/>
      <c r="B5" s="271"/>
      <c r="C5" s="271"/>
      <c r="D5" s="272"/>
      <c r="E5" s="273"/>
      <c r="F5" s="274"/>
      <c r="G5" s="24"/>
      <c r="H5" s="21"/>
      <c r="I5" s="21"/>
      <c r="J5" s="21"/>
      <c r="K5" s="21"/>
      <c r="L5" s="21"/>
      <c r="M5" s="21"/>
      <c r="N5" s="21"/>
      <c r="O5" s="21"/>
      <c r="P5" s="21"/>
    </row>
    <row r="6" spans="1:16" x14ac:dyDescent="0.25">
      <c r="A6" s="13" t="s">
        <v>3</v>
      </c>
      <c r="B6" s="46">
        <f>'Sommer - Herbst'!B6</f>
        <v>0</v>
      </c>
      <c r="C6" s="46">
        <f>'Sommer - Herbst'!C6</f>
        <v>0</v>
      </c>
      <c r="D6" s="43">
        <f>'Sommer - Herbst'!AH6+'Herbst - Winter'!AM6+'Winter - Fasching'!AH6+'Fasching - Ostern'!AC6+'Ostern - Pfingsten'!AH6+'Pfingsten - Sommer'!AP6</f>
        <v>0</v>
      </c>
      <c r="E6" s="11">
        <f>'Sommer - Herbst'!AI6+'Herbst - Winter'!AN6+'Winter - Fasching'!AI6+'Fasching - Ostern'!AD6+'Ostern - Pfingsten'!AI6+'Pfingsten - Sommer'!AQ6</f>
        <v>0</v>
      </c>
      <c r="F6" s="12">
        <f>'Sommer - Herbst'!AJ6+'Herbst - Winter'!AO6+'Winter - Fasching'!AJ6+'Fasching - Ostern'!AE6+'Ostern - Pfingsten'!AJ6+'Pfingsten - Sommer'!AR6</f>
        <v>0</v>
      </c>
      <c r="G6" s="24"/>
      <c r="H6" s="21"/>
      <c r="I6" s="21"/>
      <c r="J6" s="21"/>
      <c r="K6" s="21"/>
      <c r="L6" s="21"/>
      <c r="M6" s="21"/>
      <c r="N6" s="21"/>
      <c r="O6" s="21"/>
      <c r="P6" s="21"/>
    </row>
    <row r="7" spans="1:16" x14ac:dyDescent="0.25">
      <c r="A7" s="3" t="s">
        <v>4</v>
      </c>
      <c r="B7" s="1">
        <f>'Sommer - Herbst'!B7</f>
        <v>0</v>
      </c>
      <c r="C7" s="1">
        <f>'Sommer - Herbst'!C7</f>
        <v>0</v>
      </c>
      <c r="D7" s="43">
        <f>'Sommer - Herbst'!AH7+'Herbst - Winter'!AM7+'Winter - Fasching'!AH7+'Fasching - Ostern'!AC7+'Ostern - Pfingsten'!AH7+'Pfingsten - Sommer'!AP7</f>
        <v>0</v>
      </c>
      <c r="E7" s="7">
        <f>'Sommer - Herbst'!AI7+'Herbst - Winter'!AN7+'Winter - Fasching'!AI7+'Fasching - Ostern'!AD7+'Ostern - Pfingsten'!AI7+'Pfingsten - Sommer'!AQ7</f>
        <v>0</v>
      </c>
      <c r="F7" s="8">
        <f>'Sommer - Herbst'!AJ7+'Herbst - Winter'!AO7+'Winter - Fasching'!AJ7+'Fasching - Ostern'!AE7+'Ostern - Pfingsten'!AJ7+'Pfingsten - Sommer'!AR7</f>
        <v>0</v>
      </c>
      <c r="G7" s="24"/>
      <c r="H7" s="21"/>
      <c r="I7" s="21"/>
      <c r="J7" s="21"/>
      <c r="K7" s="21"/>
      <c r="L7" s="21"/>
      <c r="M7" s="21"/>
      <c r="N7" s="21"/>
      <c r="O7" s="21"/>
      <c r="P7" s="21"/>
    </row>
    <row r="8" spans="1:16" x14ac:dyDescent="0.25">
      <c r="A8" s="3" t="s">
        <v>5</v>
      </c>
      <c r="B8" s="1">
        <f>'Sommer - Herbst'!B8</f>
        <v>0</v>
      </c>
      <c r="C8" s="1">
        <f>'Sommer - Herbst'!C8</f>
        <v>0</v>
      </c>
      <c r="D8" s="43">
        <f>'Sommer - Herbst'!AH8+'Herbst - Winter'!AM8+'Winter - Fasching'!AH8+'Fasching - Ostern'!AC8+'Ostern - Pfingsten'!AH8+'Pfingsten - Sommer'!AP8</f>
        <v>0</v>
      </c>
      <c r="E8" s="7">
        <f>'Sommer - Herbst'!AI8+'Herbst - Winter'!AN8+'Winter - Fasching'!AI8+'Fasching - Ostern'!AD8+'Ostern - Pfingsten'!AI8+'Pfingsten - Sommer'!AQ8</f>
        <v>0</v>
      </c>
      <c r="F8" s="8">
        <f>'Sommer - Herbst'!AJ8+'Herbst - Winter'!AO8+'Winter - Fasching'!AJ8+'Fasching - Ostern'!AE8+'Ostern - Pfingsten'!AJ8+'Pfingsten - Sommer'!AR8</f>
        <v>0</v>
      </c>
      <c r="G8" s="24"/>
      <c r="H8" s="21"/>
      <c r="I8" s="21"/>
      <c r="J8" s="21"/>
      <c r="K8" s="21"/>
      <c r="L8" s="21"/>
      <c r="M8" s="21"/>
      <c r="N8" s="21"/>
      <c r="O8" s="21"/>
      <c r="P8" s="21"/>
    </row>
    <row r="9" spans="1:16" x14ac:dyDescent="0.25">
      <c r="A9" s="3" t="s">
        <v>6</v>
      </c>
      <c r="B9" s="1">
        <f>'Sommer - Herbst'!B9</f>
        <v>0</v>
      </c>
      <c r="C9" s="1">
        <f>'Sommer - Herbst'!C9</f>
        <v>0</v>
      </c>
      <c r="D9" s="43">
        <f>'Sommer - Herbst'!AH9+'Herbst - Winter'!AM9+'Winter - Fasching'!AH9+'Fasching - Ostern'!AC9+'Ostern - Pfingsten'!AH9+'Pfingsten - Sommer'!AP9</f>
        <v>0</v>
      </c>
      <c r="E9" s="7">
        <f>'Sommer - Herbst'!AI9+'Herbst - Winter'!AN9+'Winter - Fasching'!AI9+'Fasching - Ostern'!AD9+'Ostern - Pfingsten'!AI9+'Pfingsten - Sommer'!AQ9</f>
        <v>0</v>
      </c>
      <c r="F9" s="8">
        <f>'Sommer - Herbst'!AJ9+'Herbst - Winter'!AO9+'Winter - Fasching'!AJ9+'Fasching - Ostern'!AE9+'Ostern - Pfingsten'!AJ9+'Pfingsten - Sommer'!AR9</f>
        <v>0</v>
      </c>
      <c r="G9" s="24"/>
      <c r="H9" s="21"/>
      <c r="I9" s="21"/>
      <c r="J9" s="21"/>
      <c r="K9" s="21"/>
      <c r="L9" s="21"/>
      <c r="M9" s="21"/>
      <c r="N9" s="21"/>
      <c r="O9" s="21"/>
      <c r="P9" s="21"/>
    </row>
    <row r="10" spans="1:16" x14ac:dyDescent="0.25">
      <c r="A10" s="3" t="s">
        <v>7</v>
      </c>
      <c r="B10" s="1">
        <f>'Sommer - Herbst'!B10</f>
        <v>0</v>
      </c>
      <c r="C10" s="1">
        <f>'Sommer - Herbst'!C10</f>
        <v>0</v>
      </c>
      <c r="D10" s="43">
        <f>'Sommer - Herbst'!AH10+'Herbst - Winter'!AM10+'Winter - Fasching'!AH10+'Fasching - Ostern'!AC10+'Ostern - Pfingsten'!AH10+'Pfingsten - Sommer'!AP10</f>
        <v>0</v>
      </c>
      <c r="E10" s="7">
        <f>'Sommer - Herbst'!AI10+'Herbst - Winter'!AN10+'Winter - Fasching'!AI10+'Fasching - Ostern'!AD10+'Ostern - Pfingsten'!AI10+'Pfingsten - Sommer'!AQ10</f>
        <v>0</v>
      </c>
      <c r="F10" s="8">
        <f>'Sommer - Herbst'!AJ10+'Herbst - Winter'!AO10+'Winter - Fasching'!AJ10+'Fasching - Ostern'!AE10+'Ostern - Pfingsten'!AJ10+'Pfingsten - Sommer'!AR10</f>
        <v>0</v>
      </c>
      <c r="G10" s="24"/>
      <c r="H10" s="21"/>
      <c r="I10" s="21"/>
      <c r="J10" s="21"/>
      <c r="K10" s="21"/>
      <c r="L10" s="21"/>
      <c r="M10" s="21"/>
      <c r="N10" s="21"/>
      <c r="O10" s="21"/>
      <c r="P10" s="21"/>
    </row>
    <row r="11" spans="1:16" x14ac:dyDescent="0.25">
      <c r="A11" s="3" t="s">
        <v>8</v>
      </c>
      <c r="B11" s="1">
        <f>'Sommer - Herbst'!B11</f>
        <v>0</v>
      </c>
      <c r="C11" s="1">
        <f>'Sommer - Herbst'!C11</f>
        <v>0</v>
      </c>
      <c r="D11" s="43">
        <f>'Sommer - Herbst'!AH11+'Herbst - Winter'!AM11+'Winter - Fasching'!AH11+'Fasching - Ostern'!AC11+'Ostern - Pfingsten'!AH11+'Pfingsten - Sommer'!AP11</f>
        <v>0</v>
      </c>
      <c r="E11" s="7">
        <f>'Sommer - Herbst'!AI11+'Herbst - Winter'!AN11+'Winter - Fasching'!AI11+'Fasching - Ostern'!AD11+'Ostern - Pfingsten'!AI11+'Pfingsten - Sommer'!AQ11</f>
        <v>0</v>
      </c>
      <c r="F11" s="8">
        <f>'Sommer - Herbst'!AJ11+'Herbst - Winter'!AO11+'Winter - Fasching'!AJ11+'Fasching - Ostern'!AE11+'Ostern - Pfingsten'!AJ11+'Pfingsten - Sommer'!AR11</f>
        <v>0</v>
      </c>
      <c r="G11" s="24"/>
      <c r="H11" s="21"/>
      <c r="I11" s="21"/>
      <c r="J11" s="21"/>
      <c r="K11" s="21"/>
      <c r="L11" s="21"/>
      <c r="M11" s="21"/>
      <c r="N11" s="21"/>
      <c r="O11" s="21"/>
      <c r="P11" s="21"/>
    </row>
    <row r="12" spans="1:16" x14ac:dyDescent="0.25">
      <c r="A12" s="3" t="s">
        <v>9</v>
      </c>
      <c r="B12" s="1">
        <f>'Sommer - Herbst'!B12</f>
        <v>0</v>
      </c>
      <c r="C12" s="1">
        <f>'Sommer - Herbst'!C12</f>
        <v>0</v>
      </c>
      <c r="D12" s="43">
        <f>'Sommer - Herbst'!AH12+'Herbst - Winter'!AM12+'Winter - Fasching'!AH12+'Fasching - Ostern'!AC12+'Ostern - Pfingsten'!AH12+'Pfingsten - Sommer'!AP12</f>
        <v>0</v>
      </c>
      <c r="E12" s="7">
        <f>'Sommer - Herbst'!AI12+'Herbst - Winter'!AN12+'Winter - Fasching'!AI12+'Fasching - Ostern'!AD12+'Ostern - Pfingsten'!AI12+'Pfingsten - Sommer'!AQ12</f>
        <v>0</v>
      </c>
      <c r="F12" s="8">
        <f>'Sommer - Herbst'!AJ12+'Herbst - Winter'!AO12+'Winter - Fasching'!AJ12+'Fasching - Ostern'!AE12+'Ostern - Pfingsten'!AJ12+'Pfingsten - Sommer'!AR12</f>
        <v>0</v>
      </c>
      <c r="G12" s="24"/>
      <c r="H12" s="21"/>
      <c r="I12" s="21"/>
      <c r="J12" s="21"/>
      <c r="K12" s="21"/>
      <c r="L12" s="21"/>
      <c r="M12" s="21"/>
      <c r="N12" s="21"/>
      <c r="O12" s="21"/>
      <c r="P12" s="21"/>
    </row>
    <row r="13" spans="1:16" x14ac:dyDescent="0.25">
      <c r="A13" s="3" t="s">
        <v>10</v>
      </c>
      <c r="B13" s="1">
        <f>'Sommer - Herbst'!B13</f>
        <v>0</v>
      </c>
      <c r="C13" s="1">
        <f>'Sommer - Herbst'!C13</f>
        <v>0</v>
      </c>
      <c r="D13" s="43">
        <f>'Sommer - Herbst'!AH13+'Herbst - Winter'!AM13+'Winter - Fasching'!AH13+'Fasching - Ostern'!AC13+'Ostern - Pfingsten'!AH13+'Pfingsten - Sommer'!AP13</f>
        <v>0</v>
      </c>
      <c r="E13" s="7">
        <f>'Sommer - Herbst'!AI13+'Herbst - Winter'!AN13+'Winter - Fasching'!AI13+'Fasching - Ostern'!AD13+'Ostern - Pfingsten'!AI13+'Pfingsten - Sommer'!AQ13</f>
        <v>0</v>
      </c>
      <c r="F13" s="8">
        <f>'Sommer - Herbst'!AJ13+'Herbst - Winter'!AO13+'Winter - Fasching'!AJ13+'Fasching - Ostern'!AE13+'Ostern - Pfingsten'!AJ13+'Pfingsten - Sommer'!AR13</f>
        <v>0</v>
      </c>
      <c r="G13" s="24"/>
      <c r="H13" s="21"/>
      <c r="I13" s="21"/>
      <c r="J13" s="21"/>
      <c r="K13" s="21"/>
      <c r="L13" s="21"/>
      <c r="M13" s="21"/>
      <c r="N13" s="21"/>
      <c r="O13" s="21"/>
      <c r="P13" s="21"/>
    </row>
    <row r="14" spans="1:16" x14ac:dyDescent="0.25">
      <c r="A14" s="3" t="s">
        <v>11</v>
      </c>
      <c r="B14" s="1">
        <f>'Sommer - Herbst'!B14</f>
        <v>0</v>
      </c>
      <c r="C14" s="1">
        <f>'Sommer - Herbst'!C14</f>
        <v>0</v>
      </c>
      <c r="D14" s="43">
        <f>'Sommer - Herbst'!AH14+'Herbst - Winter'!AM14+'Winter - Fasching'!AH14+'Fasching - Ostern'!AC14+'Ostern - Pfingsten'!AH14+'Pfingsten - Sommer'!AP14</f>
        <v>0</v>
      </c>
      <c r="E14" s="7">
        <f>'Sommer - Herbst'!AI14+'Herbst - Winter'!AN14+'Winter - Fasching'!AI14+'Fasching - Ostern'!AD14+'Ostern - Pfingsten'!AI14+'Pfingsten - Sommer'!AQ14</f>
        <v>0</v>
      </c>
      <c r="F14" s="8">
        <f>'Sommer - Herbst'!AJ14+'Herbst - Winter'!AO14+'Winter - Fasching'!AJ14+'Fasching - Ostern'!AE14+'Ostern - Pfingsten'!AJ14+'Pfingsten - Sommer'!AR14</f>
        <v>0</v>
      </c>
      <c r="G14" s="24"/>
      <c r="H14" s="21"/>
      <c r="I14" s="21"/>
      <c r="J14" s="21"/>
      <c r="K14" s="21"/>
      <c r="L14" s="21"/>
      <c r="M14" s="21"/>
      <c r="N14" s="21"/>
      <c r="O14" s="21"/>
      <c r="P14" s="21"/>
    </row>
    <row r="15" spans="1:16" x14ac:dyDescent="0.25">
      <c r="A15" s="3" t="s">
        <v>12</v>
      </c>
      <c r="B15" s="1">
        <f>'Sommer - Herbst'!B15</f>
        <v>0</v>
      </c>
      <c r="C15" s="1">
        <f>'Sommer - Herbst'!C25</f>
        <v>0</v>
      </c>
      <c r="D15" s="43">
        <f>'Sommer - Herbst'!AH15+'Herbst - Winter'!AM15+'Winter - Fasching'!AH15+'Fasching - Ostern'!AC15+'Ostern - Pfingsten'!AH15+'Pfingsten - Sommer'!AP15</f>
        <v>0</v>
      </c>
      <c r="E15" s="7">
        <f>'Sommer - Herbst'!AI15+'Herbst - Winter'!AN15+'Winter - Fasching'!AI15+'Fasching - Ostern'!AD15+'Ostern - Pfingsten'!AI15+'Pfingsten - Sommer'!AQ15</f>
        <v>0</v>
      </c>
      <c r="F15" s="8">
        <f>'Sommer - Herbst'!AJ15+'Herbst - Winter'!AO15+'Winter - Fasching'!AJ15+'Fasching - Ostern'!AE15+'Ostern - Pfingsten'!AJ15+'Pfingsten - Sommer'!AR15</f>
        <v>0</v>
      </c>
      <c r="G15" s="24"/>
      <c r="H15" s="21"/>
      <c r="I15" s="21"/>
      <c r="J15" s="21"/>
      <c r="K15" s="21"/>
      <c r="L15" s="21"/>
      <c r="M15" s="21"/>
      <c r="N15" s="21"/>
      <c r="O15" s="21"/>
      <c r="P15" s="21"/>
    </row>
    <row r="16" spans="1:16" x14ac:dyDescent="0.25">
      <c r="A16" s="3" t="s">
        <v>13</v>
      </c>
      <c r="B16" s="1">
        <f>'Sommer - Herbst'!B16</f>
        <v>0</v>
      </c>
      <c r="C16" s="1">
        <f>'Sommer - Herbst'!C16</f>
        <v>0</v>
      </c>
      <c r="D16" s="43">
        <f>'Sommer - Herbst'!AH16+'Herbst - Winter'!AM16+'Winter - Fasching'!AH16+'Fasching - Ostern'!AC16+'Ostern - Pfingsten'!AH16+'Pfingsten - Sommer'!AP16</f>
        <v>0</v>
      </c>
      <c r="E16" s="7">
        <f>'Sommer - Herbst'!AI16+'Herbst - Winter'!AN16+'Winter - Fasching'!AI16+'Fasching - Ostern'!AD16+'Ostern - Pfingsten'!AI16+'Pfingsten - Sommer'!AQ16</f>
        <v>0</v>
      </c>
      <c r="F16" s="8">
        <f>'Sommer - Herbst'!AJ16+'Herbst - Winter'!AO16+'Winter - Fasching'!AJ16+'Fasching - Ostern'!AE16+'Ostern - Pfingsten'!AJ16+'Pfingsten - Sommer'!AR16</f>
        <v>0</v>
      </c>
      <c r="G16" s="24"/>
      <c r="H16" s="21"/>
      <c r="I16" s="21"/>
      <c r="J16" s="21"/>
      <c r="K16" s="21"/>
      <c r="L16" s="21"/>
      <c r="M16" s="21"/>
      <c r="N16" s="21"/>
      <c r="O16" s="21"/>
      <c r="P16" s="21"/>
    </row>
    <row r="17" spans="1:16" x14ac:dyDescent="0.25">
      <c r="A17" s="3" t="s">
        <v>14</v>
      </c>
      <c r="B17" s="1">
        <f>'Sommer - Herbst'!B17</f>
        <v>0</v>
      </c>
      <c r="C17" s="1">
        <f>'Sommer - Herbst'!C17</f>
        <v>0</v>
      </c>
      <c r="D17" s="43">
        <f>'Sommer - Herbst'!AH17+'Herbst - Winter'!AM17+'Winter - Fasching'!AH17+'Fasching - Ostern'!AC17+'Ostern - Pfingsten'!AH17+'Pfingsten - Sommer'!AP17</f>
        <v>0</v>
      </c>
      <c r="E17" s="7">
        <f>'Sommer - Herbst'!AI17+'Herbst - Winter'!AN17+'Winter - Fasching'!AI17+'Fasching - Ostern'!AD17+'Ostern - Pfingsten'!AI17+'Pfingsten - Sommer'!AQ17</f>
        <v>0</v>
      </c>
      <c r="F17" s="8">
        <f>'Sommer - Herbst'!AJ17+'Herbst - Winter'!AO17+'Winter - Fasching'!AJ17+'Fasching - Ostern'!AE17+'Ostern - Pfingsten'!AJ17+'Pfingsten - Sommer'!AR17</f>
        <v>0</v>
      </c>
      <c r="G17" s="24"/>
      <c r="H17" s="21"/>
      <c r="I17" s="21"/>
      <c r="J17" s="21"/>
      <c r="K17" s="21"/>
      <c r="L17" s="21"/>
      <c r="M17" s="21"/>
      <c r="N17" s="21"/>
      <c r="O17" s="21"/>
      <c r="P17" s="21"/>
    </row>
    <row r="18" spans="1:16" x14ac:dyDescent="0.25">
      <c r="A18" s="3" t="s">
        <v>15</v>
      </c>
      <c r="B18" s="1">
        <f>'Sommer - Herbst'!B18</f>
        <v>0</v>
      </c>
      <c r="C18" s="1">
        <f>'Sommer - Herbst'!C18</f>
        <v>0</v>
      </c>
      <c r="D18" s="43">
        <f>'Sommer - Herbst'!AH18+'Herbst - Winter'!AM18+'Winter - Fasching'!AH18+'Fasching - Ostern'!AC18+'Ostern - Pfingsten'!AH18+'Pfingsten - Sommer'!AP18</f>
        <v>0</v>
      </c>
      <c r="E18" s="7">
        <f>'Sommer - Herbst'!AI18+'Herbst - Winter'!AN18+'Winter - Fasching'!AI18+'Fasching - Ostern'!AD18+'Ostern - Pfingsten'!AI18+'Pfingsten - Sommer'!AQ18</f>
        <v>0</v>
      </c>
      <c r="F18" s="8">
        <f>'Sommer - Herbst'!AJ18+'Herbst - Winter'!AO18+'Winter - Fasching'!AJ18+'Fasching - Ostern'!AE18+'Ostern - Pfingsten'!AJ18+'Pfingsten - Sommer'!AR18</f>
        <v>0</v>
      </c>
      <c r="G18" s="24"/>
      <c r="H18" s="21"/>
      <c r="I18" s="21"/>
      <c r="J18" s="21"/>
      <c r="K18" s="21"/>
      <c r="L18" s="21"/>
      <c r="M18" s="21"/>
      <c r="N18" s="21"/>
      <c r="O18" s="21"/>
      <c r="P18" s="21"/>
    </row>
    <row r="19" spans="1:16" x14ac:dyDescent="0.25">
      <c r="A19" s="3" t="s">
        <v>16</v>
      </c>
      <c r="B19" s="1">
        <f>'Sommer - Herbst'!B19</f>
        <v>0</v>
      </c>
      <c r="C19" s="1">
        <f>'Sommer - Herbst'!C19</f>
        <v>0</v>
      </c>
      <c r="D19" s="43">
        <f>'Sommer - Herbst'!AH19+'Herbst - Winter'!AM19+'Winter - Fasching'!AH19+'Fasching - Ostern'!AC19+'Ostern - Pfingsten'!AH19+'Pfingsten - Sommer'!AP19</f>
        <v>0</v>
      </c>
      <c r="E19" s="7">
        <f>'Sommer - Herbst'!AI19+'Herbst - Winter'!AN19+'Winter - Fasching'!AI19+'Fasching - Ostern'!AD19+'Ostern - Pfingsten'!AI19+'Pfingsten - Sommer'!AQ19</f>
        <v>0</v>
      </c>
      <c r="F19" s="8">
        <f>'Sommer - Herbst'!AJ19+'Herbst - Winter'!AO19+'Winter - Fasching'!AJ19+'Fasching - Ostern'!AE19+'Ostern - Pfingsten'!AJ19+'Pfingsten - Sommer'!AR19</f>
        <v>0</v>
      </c>
      <c r="G19" s="24"/>
      <c r="H19" s="21"/>
      <c r="I19" s="21"/>
      <c r="J19" s="21"/>
      <c r="K19" s="21"/>
      <c r="L19" s="21"/>
      <c r="M19" s="21"/>
      <c r="N19" s="21"/>
      <c r="O19" s="21"/>
      <c r="P19" s="21"/>
    </row>
    <row r="20" spans="1:16" x14ac:dyDescent="0.25">
      <c r="A20" s="3" t="s">
        <v>17</v>
      </c>
      <c r="B20" s="1">
        <f>'Sommer - Herbst'!B20</f>
        <v>0</v>
      </c>
      <c r="C20" s="1">
        <f>'Sommer - Herbst'!C20</f>
        <v>0</v>
      </c>
      <c r="D20" s="43">
        <f>'Sommer - Herbst'!AH20+'Herbst - Winter'!AM20+'Winter - Fasching'!AH20+'Fasching - Ostern'!AC20+'Ostern - Pfingsten'!AH20+'Pfingsten - Sommer'!AP20</f>
        <v>0</v>
      </c>
      <c r="E20" s="7">
        <f>'Sommer - Herbst'!AI20+'Herbst - Winter'!AN20+'Winter - Fasching'!AI20+'Fasching - Ostern'!AD20+'Ostern - Pfingsten'!AI20+'Pfingsten - Sommer'!AQ20</f>
        <v>0</v>
      </c>
      <c r="F20" s="8">
        <f>'Sommer - Herbst'!AJ20+'Herbst - Winter'!AO20+'Winter - Fasching'!AJ20+'Fasching - Ostern'!AE20+'Ostern - Pfingsten'!AJ20+'Pfingsten - Sommer'!AR20</f>
        <v>0</v>
      </c>
      <c r="G20" s="24"/>
      <c r="H20" s="21"/>
      <c r="I20" s="21"/>
      <c r="J20" s="21"/>
      <c r="K20" s="21"/>
      <c r="L20" s="21"/>
      <c r="M20" s="21"/>
      <c r="N20" s="21"/>
      <c r="O20" s="21"/>
      <c r="P20" s="21"/>
    </row>
    <row r="21" spans="1:16" x14ac:dyDescent="0.25">
      <c r="A21" s="3" t="s">
        <v>18</v>
      </c>
      <c r="B21" s="1">
        <f>'Sommer - Herbst'!B21</f>
        <v>0</v>
      </c>
      <c r="C21" s="1">
        <f>'Sommer - Herbst'!C21</f>
        <v>0</v>
      </c>
      <c r="D21" s="43">
        <f>'Sommer - Herbst'!AH21+'Herbst - Winter'!AM21+'Winter - Fasching'!AH21+'Fasching - Ostern'!AC21+'Ostern - Pfingsten'!AH21+'Pfingsten - Sommer'!AP21</f>
        <v>0</v>
      </c>
      <c r="E21" s="7">
        <f>'Sommer - Herbst'!AI21+'Herbst - Winter'!AN21+'Winter - Fasching'!AI21+'Fasching - Ostern'!AD21+'Ostern - Pfingsten'!AI21+'Pfingsten - Sommer'!AQ21</f>
        <v>0</v>
      </c>
      <c r="F21" s="8">
        <f>'Sommer - Herbst'!AJ21+'Herbst - Winter'!AO21+'Winter - Fasching'!AJ21+'Fasching - Ostern'!AE21+'Ostern - Pfingsten'!AJ21+'Pfingsten - Sommer'!AR21</f>
        <v>0</v>
      </c>
      <c r="G21" s="24"/>
      <c r="H21" s="21"/>
      <c r="I21" s="21"/>
      <c r="J21" s="21"/>
      <c r="K21" s="21"/>
      <c r="L21" s="21"/>
      <c r="M21" s="21"/>
      <c r="N21" s="21"/>
      <c r="O21" s="21"/>
      <c r="P21" s="21"/>
    </row>
    <row r="22" spans="1:16" x14ac:dyDescent="0.25">
      <c r="A22" s="3" t="s">
        <v>19</v>
      </c>
      <c r="B22" s="1">
        <f>'Sommer - Herbst'!B22</f>
        <v>0</v>
      </c>
      <c r="C22" s="1">
        <f>'Sommer - Herbst'!C22</f>
        <v>0</v>
      </c>
      <c r="D22" s="43">
        <f>'Sommer - Herbst'!AH22+'Herbst - Winter'!AM22+'Winter - Fasching'!AH22+'Fasching - Ostern'!AC22+'Ostern - Pfingsten'!AH22+'Pfingsten - Sommer'!AP22</f>
        <v>0</v>
      </c>
      <c r="E22" s="7">
        <f>'Sommer - Herbst'!AI22+'Herbst - Winter'!AN22+'Winter - Fasching'!AI22+'Fasching - Ostern'!AD22+'Ostern - Pfingsten'!AI22+'Pfingsten - Sommer'!AQ22</f>
        <v>0</v>
      </c>
      <c r="F22" s="8">
        <f>'Sommer - Herbst'!AJ22+'Herbst - Winter'!AO22+'Winter - Fasching'!AJ22+'Fasching - Ostern'!AE22+'Ostern - Pfingsten'!AJ22+'Pfingsten - Sommer'!AR22</f>
        <v>0</v>
      </c>
      <c r="G22" s="24"/>
      <c r="H22" s="21"/>
      <c r="I22" s="21"/>
      <c r="J22" s="21"/>
      <c r="K22" s="21"/>
      <c r="L22" s="21"/>
      <c r="M22" s="21"/>
      <c r="N22" s="21"/>
      <c r="O22" s="21"/>
      <c r="P22" s="21"/>
    </row>
    <row r="23" spans="1:16" x14ac:dyDescent="0.25">
      <c r="A23" s="3" t="s">
        <v>20</v>
      </c>
      <c r="B23" s="1">
        <f>'Sommer - Herbst'!B23</f>
        <v>0</v>
      </c>
      <c r="C23" s="1">
        <f>'Sommer - Herbst'!C23</f>
        <v>0</v>
      </c>
      <c r="D23" s="43">
        <f>'Sommer - Herbst'!AH23+'Herbst - Winter'!AM23+'Winter - Fasching'!AH23+'Fasching - Ostern'!AC23+'Ostern - Pfingsten'!AH23+'Pfingsten - Sommer'!AP23</f>
        <v>0</v>
      </c>
      <c r="E23" s="7">
        <f>'Sommer - Herbst'!AI23+'Herbst - Winter'!AN23+'Winter - Fasching'!AI23+'Fasching - Ostern'!AD23+'Ostern - Pfingsten'!AI23+'Pfingsten - Sommer'!AQ23</f>
        <v>0</v>
      </c>
      <c r="F23" s="8">
        <f>'Sommer - Herbst'!AJ23+'Herbst - Winter'!AO23+'Winter - Fasching'!AJ23+'Fasching - Ostern'!AE23+'Ostern - Pfingsten'!AJ23+'Pfingsten - Sommer'!AR23</f>
        <v>0</v>
      </c>
      <c r="G23" s="24"/>
      <c r="H23" s="21"/>
      <c r="I23" s="21"/>
      <c r="J23" s="21"/>
      <c r="K23" s="21"/>
      <c r="L23" s="21"/>
      <c r="M23" s="21"/>
      <c r="N23" s="21"/>
      <c r="O23" s="21"/>
      <c r="P23" s="21"/>
    </row>
    <row r="24" spans="1:16" x14ac:dyDescent="0.25">
      <c r="A24" s="3" t="s">
        <v>21</v>
      </c>
      <c r="B24" s="1">
        <f>'Sommer - Herbst'!B24</f>
        <v>0</v>
      </c>
      <c r="C24" s="1">
        <f>'Sommer - Herbst'!C24</f>
        <v>0</v>
      </c>
      <c r="D24" s="43">
        <f>'Sommer - Herbst'!AH24+'Herbst - Winter'!AM24+'Winter - Fasching'!AH24+'Fasching - Ostern'!AC24+'Ostern - Pfingsten'!AH24+'Pfingsten - Sommer'!AP24</f>
        <v>0</v>
      </c>
      <c r="E24" s="7">
        <f>'Sommer - Herbst'!AI24+'Herbst - Winter'!AN24+'Winter - Fasching'!AI24+'Fasching - Ostern'!AD24+'Ostern - Pfingsten'!AI24+'Pfingsten - Sommer'!AQ24</f>
        <v>0</v>
      </c>
      <c r="F24" s="8">
        <f>'Sommer - Herbst'!AJ24+'Herbst - Winter'!AO24+'Winter - Fasching'!AJ24+'Fasching - Ostern'!AE24+'Ostern - Pfingsten'!AJ24+'Pfingsten - Sommer'!AR24</f>
        <v>0</v>
      </c>
      <c r="G24" s="24"/>
      <c r="H24" s="21"/>
      <c r="I24" s="21"/>
      <c r="J24" s="21"/>
      <c r="K24" s="21"/>
      <c r="L24" s="21"/>
      <c r="M24" s="21"/>
      <c r="N24" s="21"/>
      <c r="O24" s="21"/>
      <c r="P24" s="21"/>
    </row>
    <row r="25" spans="1:16" x14ac:dyDescent="0.25">
      <c r="A25" s="3" t="s">
        <v>22</v>
      </c>
      <c r="B25" s="1">
        <f>'Sommer - Herbst'!B25</f>
        <v>0</v>
      </c>
      <c r="C25" s="1">
        <f>'Sommer - Herbst'!C25</f>
        <v>0</v>
      </c>
      <c r="D25" s="43">
        <f>'Sommer - Herbst'!AH25+'Herbst - Winter'!AM25+'Winter - Fasching'!AH25+'Fasching - Ostern'!AC25+'Ostern - Pfingsten'!AH25+'Pfingsten - Sommer'!AP25</f>
        <v>0</v>
      </c>
      <c r="E25" s="7">
        <f>'Sommer - Herbst'!AI25+'Herbst - Winter'!AN25+'Winter - Fasching'!AI25+'Fasching - Ostern'!AD25+'Ostern - Pfingsten'!AI25+'Pfingsten - Sommer'!AQ25</f>
        <v>0</v>
      </c>
      <c r="F25" s="8">
        <f>'Sommer - Herbst'!AJ25+'Herbst - Winter'!AO25+'Winter - Fasching'!AJ25+'Fasching - Ostern'!AE25+'Ostern - Pfingsten'!AJ25+'Pfingsten - Sommer'!AR25</f>
        <v>0</v>
      </c>
      <c r="G25" s="24"/>
      <c r="H25" s="21"/>
      <c r="I25" s="21"/>
      <c r="J25" s="21"/>
      <c r="K25" s="21"/>
      <c r="L25" s="21"/>
      <c r="M25" s="21"/>
      <c r="N25" s="21"/>
      <c r="O25" s="21"/>
      <c r="P25" s="21"/>
    </row>
    <row r="26" spans="1:16" x14ac:dyDescent="0.25">
      <c r="A26" s="3" t="s">
        <v>23</v>
      </c>
      <c r="B26" s="1">
        <f>'Sommer - Herbst'!B26</f>
        <v>0</v>
      </c>
      <c r="C26" s="1">
        <f>'Sommer - Herbst'!C26</f>
        <v>0</v>
      </c>
      <c r="D26" s="43">
        <f>'Sommer - Herbst'!AH26+'Herbst - Winter'!AM26+'Winter - Fasching'!AH26+'Fasching - Ostern'!AC26+'Ostern - Pfingsten'!AH26+'Pfingsten - Sommer'!AP26</f>
        <v>0</v>
      </c>
      <c r="E26" s="7">
        <f>'Sommer - Herbst'!AI26+'Herbst - Winter'!AN26+'Winter - Fasching'!AI26+'Fasching - Ostern'!AD26+'Ostern - Pfingsten'!AI26+'Pfingsten - Sommer'!AQ26</f>
        <v>0</v>
      </c>
      <c r="F26" s="8">
        <f>'Sommer - Herbst'!AJ26+'Herbst - Winter'!AO26+'Winter - Fasching'!AJ26+'Fasching - Ostern'!AE26+'Ostern - Pfingsten'!AJ26+'Pfingsten - Sommer'!AR26</f>
        <v>0</v>
      </c>
      <c r="G26" s="24"/>
      <c r="H26" s="21"/>
      <c r="I26" s="21"/>
      <c r="J26" s="21"/>
      <c r="K26" s="21"/>
      <c r="L26" s="21"/>
      <c r="M26" s="21"/>
      <c r="N26" s="21"/>
      <c r="O26" s="21"/>
      <c r="P26" s="21"/>
    </row>
    <row r="27" spans="1:16" x14ac:dyDescent="0.25">
      <c r="A27" s="3" t="s">
        <v>24</v>
      </c>
      <c r="B27" s="1">
        <f>'Sommer - Herbst'!B27</f>
        <v>0</v>
      </c>
      <c r="C27" s="1">
        <f>'Sommer - Herbst'!C27</f>
        <v>0</v>
      </c>
      <c r="D27" s="43">
        <f>'Sommer - Herbst'!AH27+'Herbst - Winter'!AM27+'Winter - Fasching'!AH27+'Fasching - Ostern'!AC27+'Ostern - Pfingsten'!AH27+'Pfingsten - Sommer'!AP27</f>
        <v>0</v>
      </c>
      <c r="E27" s="7">
        <f>'Sommer - Herbst'!AI27+'Herbst - Winter'!AN27+'Winter - Fasching'!AI27+'Fasching - Ostern'!AD27+'Ostern - Pfingsten'!AI27+'Pfingsten - Sommer'!AQ27</f>
        <v>0</v>
      </c>
      <c r="F27" s="8">
        <f>'Sommer - Herbst'!AJ27+'Herbst - Winter'!AO27+'Winter - Fasching'!AJ27+'Fasching - Ostern'!AE27+'Ostern - Pfingsten'!AJ27+'Pfingsten - Sommer'!AR27</f>
        <v>0</v>
      </c>
      <c r="G27" s="24"/>
      <c r="H27" s="21"/>
      <c r="I27" s="21"/>
      <c r="J27" s="21"/>
      <c r="K27" s="21"/>
      <c r="L27" s="21"/>
      <c r="M27" s="21"/>
      <c r="N27" s="21"/>
      <c r="O27" s="21"/>
      <c r="P27" s="21"/>
    </row>
    <row r="28" spans="1:16" x14ac:dyDescent="0.25">
      <c r="A28" s="3" t="s">
        <v>25</v>
      </c>
      <c r="B28" s="1">
        <f>'Sommer - Herbst'!B28</f>
        <v>0</v>
      </c>
      <c r="C28" s="1">
        <f>'Sommer - Herbst'!C28</f>
        <v>0</v>
      </c>
      <c r="D28" s="43">
        <f>'Sommer - Herbst'!AH28+'Herbst - Winter'!AM28+'Winter - Fasching'!AH28+'Fasching - Ostern'!AC28+'Ostern - Pfingsten'!AH28+'Pfingsten - Sommer'!AP28</f>
        <v>0</v>
      </c>
      <c r="E28" s="7">
        <f>'Sommer - Herbst'!AI28+'Herbst - Winter'!AN28+'Winter - Fasching'!AI28+'Fasching - Ostern'!AD28+'Ostern - Pfingsten'!AI28+'Pfingsten - Sommer'!AQ28</f>
        <v>0</v>
      </c>
      <c r="F28" s="8">
        <f>'Sommer - Herbst'!AJ28+'Herbst - Winter'!AO28+'Winter - Fasching'!AJ28+'Fasching - Ostern'!AE28+'Ostern - Pfingsten'!AJ28+'Pfingsten - Sommer'!AR28</f>
        <v>0</v>
      </c>
      <c r="G28" s="24"/>
      <c r="H28" s="21"/>
      <c r="I28" s="21"/>
      <c r="J28" s="21"/>
      <c r="K28" s="21"/>
      <c r="L28" s="21"/>
      <c r="M28" s="21"/>
      <c r="N28" s="21"/>
      <c r="O28" s="21"/>
      <c r="P28" s="21"/>
    </row>
    <row r="29" spans="1:16" ht="15.75" thickBot="1" x14ac:dyDescent="0.3">
      <c r="A29" s="3" t="s">
        <v>26</v>
      </c>
      <c r="B29" s="1">
        <f>'Sommer - Herbst'!B29</f>
        <v>0</v>
      </c>
      <c r="C29" s="1">
        <f>'Sommer - Herbst'!C29</f>
        <v>0</v>
      </c>
      <c r="D29" s="43">
        <f>'Sommer - Herbst'!AH29+'Herbst - Winter'!AM29+'Winter - Fasching'!AH29+'Fasching - Ostern'!AC29+'Ostern - Pfingsten'!AH29+'Pfingsten - Sommer'!AP29</f>
        <v>0</v>
      </c>
      <c r="E29" s="7">
        <f>'Sommer - Herbst'!AI29+'Herbst - Winter'!AN29+'Winter - Fasching'!AI29+'Fasching - Ostern'!AD29+'Ostern - Pfingsten'!AI29+'Pfingsten - Sommer'!AQ29</f>
        <v>0</v>
      </c>
      <c r="F29" s="8">
        <f>'Sommer - Herbst'!AJ29+'Herbst - Winter'!AO29+'Winter - Fasching'!AJ29+'Fasching - Ostern'!AE29+'Ostern - Pfingsten'!AJ29+'Pfingsten - Sommer'!AR29</f>
        <v>0</v>
      </c>
      <c r="G29" s="24"/>
      <c r="H29" s="21"/>
      <c r="I29" s="23"/>
      <c r="J29" s="21"/>
      <c r="K29" s="23"/>
      <c r="L29" s="21"/>
      <c r="M29" s="23"/>
      <c r="N29" s="21"/>
      <c r="O29" s="21"/>
      <c r="P29" s="21"/>
    </row>
    <row r="30" spans="1:16" ht="15.75" thickBot="1" x14ac:dyDescent="0.3">
      <c r="A30" s="3" t="s">
        <v>27</v>
      </c>
      <c r="B30" s="1">
        <f>'Sommer - Herbst'!B30</f>
        <v>0</v>
      </c>
      <c r="C30" s="1">
        <f>'Sommer - Herbst'!C30</f>
        <v>0</v>
      </c>
      <c r="D30" s="43">
        <f>'Sommer - Herbst'!AH30+'Herbst - Winter'!AM30+'Winter - Fasching'!AH30+'Fasching - Ostern'!AC30+'Ostern - Pfingsten'!AH30+'Pfingsten - Sommer'!AP30</f>
        <v>0</v>
      </c>
      <c r="E30" s="7">
        <f>'Sommer - Herbst'!AI30+'Herbst - Winter'!AN30+'Winter - Fasching'!AI30+'Fasching - Ostern'!AD30+'Ostern - Pfingsten'!AI30+'Pfingsten - Sommer'!AQ30</f>
        <v>0</v>
      </c>
      <c r="F30" s="8">
        <f>'Sommer - Herbst'!AJ30+'Herbst - Winter'!AO30+'Winter - Fasching'!AJ30+'Fasching - Ostern'!AE30+'Ostern - Pfingsten'!AJ30+'Pfingsten - Sommer'!AR30</f>
        <v>0</v>
      </c>
      <c r="G30" s="24"/>
      <c r="H30" s="47"/>
      <c r="I30" s="16"/>
      <c r="J30" s="49" t="s">
        <v>41</v>
      </c>
      <c r="K30" s="14"/>
      <c r="L30" s="49" t="s">
        <v>42</v>
      </c>
      <c r="M30" s="15"/>
      <c r="N30" s="48" t="s">
        <v>43</v>
      </c>
      <c r="O30" s="21"/>
      <c r="P30" s="21"/>
    </row>
    <row r="31" spans="1:16" x14ac:dyDescent="0.25">
      <c r="A31" s="3" t="s">
        <v>31</v>
      </c>
      <c r="B31" s="1">
        <f>'Sommer - Herbst'!B31</f>
        <v>0</v>
      </c>
      <c r="C31" s="1">
        <f>'Sommer - Herbst'!C31</f>
        <v>0</v>
      </c>
      <c r="D31" s="43">
        <f>'Sommer - Herbst'!AH31+'Herbst - Winter'!AM31+'Winter - Fasching'!AH31+'Fasching - Ostern'!AC31+'Ostern - Pfingsten'!AH31+'Pfingsten - Sommer'!AP31</f>
        <v>0</v>
      </c>
      <c r="E31" s="7">
        <f>'Sommer - Herbst'!AI31+'Herbst - Winter'!AN31+'Winter - Fasching'!AI31+'Fasching - Ostern'!AD31+'Ostern - Pfingsten'!AI31+'Pfingsten - Sommer'!AQ31</f>
        <v>0</v>
      </c>
      <c r="F31" s="8">
        <f>'Sommer - Herbst'!AJ31+'Herbst - Winter'!AO31+'Winter - Fasching'!AJ31+'Fasching - Ostern'!AE31+'Ostern - Pfingsten'!AJ31+'Pfingsten - Sommer'!AR31</f>
        <v>0</v>
      </c>
      <c r="G31" s="24"/>
      <c r="H31" s="21"/>
      <c r="I31" s="45"/>
      <c r="J31" s="21"/>
      <c r="K31" s="45"/>
      <c r="L31" s="21"/>
      <c r="M31" s="45"/>
      <c r="N31" s="21"/>
      <c r="O31" s="21"/>
      <c r="P31" s="21"/>
    </row>
    <row r="32" spans="1:16" x14ac:dyDescent="0.25">
      <c r="A32" s="3" t="s">
        <v>32</v>
      </c>
      <c r="B32" s="1">
        <f>'Sommer - Herbst'!B32</f>
        <v>0</v>
      </c>
      <c r="C32" s="1">
        <f>'Sommer - Herbst'!C32</f>
        <v>0</v>
      </c>
      <c r="D32" s="43">
        <f>'Sommer - Herbst'!AH32+'Herbst - Winter'!AM32+'Winter - Fasching'!AH32+'Fasching - Ostern'!AC32+'Ostern - Pfingsten'!AH32+'Pfingsten - Sommer'!AP32</f>
        <v>0</v>
      </c>
      <c r="E32" s="7">
        <f>'Sommer - Herbst'!AI32+'Herbst - Winter'!AN32+'Winter - Fasching'!AI32+'Fasching - Ostern'!AD32+'Ostern - Pfingsten'!AI32+'Pfingsten - Sommer'!AQ32</f>
        <v>0</v>
      </c>
      <c r="F32" s="8">
        <f>'Sommer - Herbst'!AJ32+'Herbst - Winter'!AO32+'Winter - Fasching'!AJ32+'Fasching - Ostern'!AE32+'Ostern - Pfingsten'!AJ32+'Pfingsten - Sommer'!AR32</f>
        <v>0</v>
      </c>
      <c r="G32" s="24"/>
      <c r="H32" s="21"/>
      <c r="I32" s="21"/>
      <c r="J32" s="21"/>
      <c r="K32" s="21"/>
      <c r="L32" s="21"/>
      <c r="M32" s="21"/>
      <c r="N32" s="21"/>
      <c r="O32" s="21"/>
      <c r="P32" s="21"/>
    </row>
    <row r="33" spans="1:16" x14ac:dyDescent="0.25">
      <c r="A33" s="3" t="s">
        <v>33</v>
      </c>
      <c r="B33" s="1">
        <f>'Sommer - Herbst'!B33</f>
        <v>0</v>
      </c>
      <c r="C33" s="1">
        <f>'Sommer - Herbst'!C33</f>
        <v>0</v>
      </c>
      <c r="D33" s="43">
        <f>'Sommer - Herbst'!AH33+'Herbst - Winter'!AM33+'Winter - Fasching'!AH33+'Fasching - Ostern'!AC33+'Ostern - Pfingsten'!AH33+'Pfingsten - Sommer'!AP33</f>
        <v>0</v>
      </c>
      <c r="E33" s="7">
        <f>'Sommer - Herbst'!AI33+'Herbst - Winter'!AN33+'Winter - Fasching'!AI33+'Fasching - Ostern'!AD33+'Ostern - Pfingsten'!AI33+'Pfingsten - Sommer'!AQ33</f>
        <v>0</v>
      </c>
      <c r="F33" s="8">
        <f>'Sommer - Herbst'!AJ33+'Herbst - Winter'!AO33+'Winter - Fasching'!AJ33+'Fasching - Ostern'!AE33+'Ostern - Pfingsten'!AJ33+'Pfingsten - Sommer'!AR33</f>
        <v>0</v>
      </c>
      <c r="G33" s="24"/>
      <c r="H33" s="21"/>
      <c r="I33" s="21"/>
      <c r="J33" s="21"/>
      <c r="K33" s="21"/>
      <c r="L33" s="21"/>
      <c r="M33" s="21"/>
      <c r="N33" s="21"/>
      <c r="O33" s="21"/>
      <c r="P33" s="21"/>
    </row>
    <row r="34" spans="1:16" ht="15.75" thickBot="1" x14ac:dyDescent="0.3">
      <c r="A34" s="2" t="s">
        <v>34</v>
      </c>
      <c r="B34" s="6">
        <f>'Sommer - Herbst'!B34</f>
        <v>0</v>
      </c>
      <c r="C34" s="6">
        <f>'Sommer - Herbst'!C34</f>
        <v>0</v>
      </c>
      <c r="D34" s="43">
        <f>'Sommer - Herbst'!AH34+'Herbst - Winter'!AM34+'Winter - Fasching'!AH34+'Fasching - Ostern'!AC34+'Ostern - Pfingsten'!AH34+'Pfingsten - Sommer'!AP34</f>
        <v>0</v>
      </c>
      <c r="E34" s="9">
        <f>'Sommer - Herbst'!AI34+'Herbst - Winter'!AN34+'Winter - Fasching'!AI34+'Fasching - Ostern'!AD34+'Ostern - Pfingsten'!AI34+'Pfingsten - Sommer'!AQ34</f>
        <v>0</v>
      </c>
      <c r="F34" s="10">
        <f>'Sommer - Herbst'!AJ34+'Herbst - Winter'!AO34+'Winter - Fasching'!AJ34+'Fasching - Ostern'!AE34+'Ostern - Pfingsten'!AJ34+'Pfingsten - Sommer'!AR34</f>
        <v>0</v>
      </c>
      <c r="G34" s="24"/>
      <c r="H34" s="21"/>
      <c r="I34" s="21"/>
      <c r="J34" s="21"/>
      <c r="K34" s="21"/>
      <c r="L34" s="21"/>
      <c r="M34" s="21"/>
      <c r="N34" s="21"/>
      <c r="O34" s="21"/>
      <c r="P34" s="21"/>
    </row>
    <row r="35" spans="1:16" x14ac:dyDescent="0.25">
      <c r="A35" s="45"/>
      <c r="B35" s="45"/>
      <c r="C35" s="45"/>
      <c r="D35" s="45"/>
      <c r="E35" s="45"/>
      <c r="F35" s="45"/>
      <c r="G35" s="21"/>
      <c r="H35" s="21"/>
      <c r="I35" s="21"/>
      <c r="J35" s="21"/>
      <c r="K35" s="21"/>
      <c r="L35" s="21"/>
      <c r="M35" s="21"/>
      <c r="N35" s="21"/>
      <c r="O35" s="21"/>
      <c r="P35" s="21"/>
    </row>
    <row r="36" spans="1:16" x14ac:dyDescent="0.25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</row>
    <row r="37" spans="1:16" x14ac:dyDescent="0.2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</row>
    <row r="38" spans="1:16" x14ac:dyDescent="0.25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</row>
    <row r="39" spans="1:16" x14ac:dyDescent="0.25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</row>
  </sheetData>
  <mergeCells count="7">
    <mergeCell ref="D3:F3"/>
    <mergeCell ref="A4:A5"/>
    <mergeCell ref="B4:B5"/>
    <mergeCell ref="C4:C5"/>
    <mergeCell ref="D4:D5"/>
    <mergeCell ref="E4:E5"/>
    <mergeCell ref="F4:F5"/>
  </mergeCells>
  <conditionalFormatting sqref="B6:F34">
    <cfRule type="cellIs" dxfId="0" priority="1" operator="equal">
      <formula>0</formula>
    </cfRule>
  </conditionalFormatting>
  <pageMargins left="0.43307086614173229" right="0.43307086614173229" top="0.19685039370078741" bottom="0.39370078740157483" header="0.11811023622047245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10</vt:i4>
      </vt:variant>
    </vt:vector>
  </HeadingPairs>
  <TitlesOfParts>
    <vt:vector size="10" baseType="lpstr">
      <vt:lpstr>Sommer - Herbst</vt:lpstr>
      <vt:lpstr>Herbst - Winter</vt:lpstr>
      <vt:lpstr>Winter - Fasching</vt:lpstr>
      <vt:lpstr>Fasching - Ostern</vt:lpstr>
      <vt:lpstr>Ostern - Pfingsten</vt:lpstr>
      <vt:lpstr>Pfingsten - Sommer</vt:lpstr>
      <vt:lpstr>1. Halbjahr</vt:lpstr>
      <vt:lpstr>2. Halbjahr</vt:lpstr>
      <vt:lpstr>Gesamt</vt:lpstr>
      <vt:lpstr>Übergabeprotokoll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chef</dc:creator>
  <cp:lastModifiedBy>Ronecker, Silvia (SSA Karlsruhe)</cp:lastModifiedBy>
  <cp:lastPrinted>2021-07-13T19:30:59Z</cp:lastPrinted>
  <dcterms:created xsi:type="dcterms:W3CDTF">2018-02-09T16:43:55Z</dcterms:created>
  <dcterms:modified xsi:type="dcterms:W3CDTF">2025-10-14T09:00:25Z</dcterms:modified>
</cp:coreProperties>
</file>